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28680" yWindow="-120" windowWidth="20730" windowHeight="11760" activeTab="4"/>
  </bookViews>
  <sheets>
    <sheet name="DB" sheetId="11" r:id="rId1"/>
    <sheet name="RC" sheetId="12" r:id="rId2"/>
    <sheet name="RCM" sheetId="13" r:id="rId3"/>
    <sheet name="RCMS" sheetId="14" r:id="rId4"/>
    <sheet name="DOTRC" sheetId="15" r:id="rId5"/>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13" l="1"/>
  <c r="C17" i="13"/>
  <c r="C16" i="13"/>
</calcChain>
</file>

<file path=xl/sharedStrings.xml><?xml version="1.0" encoding="utf-8"?>
<sst xmlns="http://schemas.openxmlformats.org/spreadsheetml/2006/main" count="525" uniqueCount="327">
  <si>
    <t>Statistiques sinistres</t>
  </si>
  <si>
    <t>Contrat antérieur</t>
  </si>
  <si>
    <t>Franchises</t>
  </si>
  <si>
    <t xml:space="preserve">Montant des rémunérations brutes </t>
  </si>
  <si>
    <t xml:space="preserve">Hors charges sociales patronales </t>
  </si>
  <si>
    <t xml:space="preserve">Compte de résultats </t>
  </si>
  <si>
    <t>Produits de gestion technique</t>
  </si>
  <si>
    <t>Produits de gestion courante</t>
  </si>
  <si>
    <t>Organisation</t>
  </si>
  <si>
    <t>Organigramme</t>
  </si>
  <si>
    <t>Liste des établissements</t>
  </si>
  <si>
    <t>Rapport d’activité</t>
  </si>
  <si>
    <t>Nombre d’administrateurs</t>
  </si>
  <si>
    <t>Descriptif</t>
  </si>
  <si>
    <t>Titulaires</t>
  </si>
  <si>
    <t>Suppléants</t>
  </si>
  <si>
    <t xml:space="preserve">En attente </t>
  </si>
  <si>
    <t>Précisions</t>
  </si>
  <si>
    <t>Demandes</t>
  </si>
  <si>
    <t>Etablissement privé exerçant une mission du service public</t>
  </si>
  <si>
    <t>Forme juridique</t>
  </si>
  <si>
    <t>Date de création</t>
  </si>
  <si>
    <t>Montant des rémunérations brutes des salariés</t>
  </si>
  <si>
    <t>A joindre</t>
  </si>
  <si>
    <t>Descriptif des activités</t>
  </si>
  <si>
    <t>Répartition des effectifs par spécialité</t>
  </si>
  <si>
    <t>Personnel administratif et technique</t>
  </si>
  <si>
    <t>Personnel médical et pharmaceutique</t>
  </si>
  <si>
    <t>Personnel paramédical</t>
  </si>
  <si>
    <t>Aide à l apersonne</t>
  </si>
  <si>
    <t>etc.</t>
  </si>
  <si>
    <t>Offre de soins</t>
  </si>
  <si>
    <t>A décrire</t>
  </si>
  <si>
    <t>Centre de soins (nombre, activité réalisées, nombre d'actes, etc.)</t>
  </si>
  <si>
    <t>Etablissements de santé (nombre, activité réalisées, nombre d'actes, etc.)</t>
  </si>
  <si>
    <t>EPHAD (nombre, activité réalisées, nombre d'actes, etc.)</t>
  </si>
  <si>
    <t>Service de soins à domicile (nombre, activité réalisées, nombre d'actes, etc.)</t>
  </si>
  <si>
    <t>vente et location de matériel médical (nombre, activité réalisées, nombre d'actes, etc.)</t>
  </si>
  <si>
    <t>Optique (nombre, activité réalisées, nombre d'actes, etc.)</t>
  </si>
  <si>
    <t>Pharmacie (nombre, activité réalisées, nombre d'actes, etc.)</t>
  </si>
  <si>
    <t>Laboratoire d'analyse médicale (nombre, activité réalisées, nombre d'actes, etc.)</t>
  </si>
  <si>
    <t>Activités générales</t>
  </si>
  <si>
    <t>Médecine</t>
  </si>
  <si>
    <t>Chirurgie</t>
  </si>
  <si>
    <t>Obstétrique</t>
  </si>
  <si>
    <t>Psychiatrie</t>
  </si>
  <si>
    <t>Urgences</t>
  </si>
  <si>
    <t>Soins de suite et de réadaptation</t>
  </si>
  <si>
    <t>Soins palliatifs</t>
  </si>
  <si>
    <t>Maison de retraite</t>
  </si>
  <si>
    <t>Dialyse</t>
  </si>
  <si>
    <t>Radiologie/imagerie médicale</t>
  </si>
  <si>
    <t>Ophtalmologie</t>
  </si>
  <si>
    <t>Autres</t>
  </si>
  <si>
    <t>Activités spécifiques</t>
  </si>
  <si>
    <t>Cardiologie interventionnelle</t>
  </si>
  <si>
    <t>Hémodialyse</t>
  </si>
  <si>
    <t>Néonatalogie</t>
  </si>
  <si>
    <t>Radiologie interventionnelle</t>
  </si>
  <si>
    <t>Réanimation médicochirurgicale</t>
  </si>
  <si>
    <t>USIC médicochirurgicale</t>
  </si>
  <si>
    <t>USIC cardiologique</t>
  </si>
  <si>
    <t>Unité de néonatalogie</t>
  </si>
  <si>
    <t>Réanimation néonatale</t>
  </si>
  <si>
    <t>Procréation médicalement assistée</t>
  </si>
  <si>
    <t>Réadaptation fonctionnelle</t>
  </si>
  <si>
    <t>Chirurgie esthétique non réparatrice</t>
  </si>
  <si>
    <t>Transplantation d’organe/greffe de moelle osseuse</t>
  </si>
  <si>
    <t>Traitement des grands brulés</t>
  </si>
  <si>
    <t>Neurochirurgie</t>
  </si>
  <si>
    <t>Radiothérapie</t>
  </si>
  <si>
    <t>Chimiothérapie</t>
  </si>
  <si>
    <t>Traitement insuffisance rénale</t>
  </si>
  <si>
    <t>Diagnostic ante-natal</t>
  </si>
  <si>
    <t>Autres (à préciser)</t>
  </si>
  <si>
    <t>Mettre OUI ou NON</t>
  </si>
  <si>
    <t>Sources de rayonnements ionisants</t>
  </si>
  <si>
    <t>Photocopies des Déclarations faites de l’ASN pour les sources soumises à simple déclaration</t>
  </si>
  <si>
    <t xml:space="preserve">Nom de l’organisme en charge du contrôle des appareils : </t>
  </si>
  <si>
    <t>Fréquence des visites :</t>
  </si>
  <si>
    <t>Occupants participant à l’exploitation</t>
  </si>
  <si>
    <t>Ces occupants sont-ils indépendants de votre établissement ?</t>
  </si>
  <si>
    <t>Personnel médical</t>
  </si>
  <si>
    <t>En nombre (réel et ETP)</t>
  </si>
  <si>
    <t>Médecins salariés</t>
  </si>
  <si>
    <t>Pharmaciens salariés</t>
  </si>
  <si>
    <t>Personnel médical de suppléance</t>
  </si>
  <si>
    <t>Personnel para-médical</t>
  </si>
  <si>
    <t>Infirmières salariés</t>
  </si>
  <si>
    <t>Aides-soignantes salariés</t>
  </si>
  <si>
    <t>Techniciens en radiologie salariés</t>
  </si>
  <si>
    <t>Techniciens de laboratoire d’analyses salariés</t>
  </si>
  <si>
    <t>Kinésithérapeutes salariés</t>
  </si>
  <si>
    <t>Personnel paramédical intérimaire</t>
  </si>
  <si>
    <t>En nombre de lits ou places</t>
  </si>
  <si>
    <t>Revoir fonction</t>
  </si>
  <si>
    <t>Comités et vigilance</t>
  </si>
  <si>
    <t>Conférence médicale</t>
  </si>
  <si>
    <t>Compte rendus réalisés ?</t>
  </si>
  <si>
    <t>Comité d’hygiène, de sécurité et des conditions de travail</t>
  </si>
  <si>
    <t>Lutte contre les infections nosocomiales</t>
  </si>
  <si>
    <t>Comité de gestion des risques</t>
  </si>
  <si>
    <t>Procédure de signalement des incidents mise en place ?</t>
  </si>
  <si>
    <t>Politique de prévention et de protection</t>
  </si>
  <si>
    <t>Accréditation de la Haute Autorité de la Santé</t>
  </si>
  <si>
    <t>Actions de sensibilisations menées auprès des médecins pour que le consentement éclairé du patient, concernant les éventuels risques médicaux au regard des bénéfices s’y rapportant, soit recueilli par écrit pour tout acte invasif ?</t>
  </si>
  <si>
    <t>Existe-t-il sur chaque site un médecin coordonnateur de l’évaluation des pratiques médicales</t>
  </si>
  <si>
    <t>Analyse rétrospective formalisée des évènements redoutés ou presqu’accidents ? compte rendu consultable par assureur ?</t>
  </si>
  <si>
    <t>Implantation en rez-de-chaussée ou zones compartimentées des services d’hébergement des patients à mobilité réduite ?</t>
  </si>
  <si>
    <t>Réseau téléphonique permet la traçabilité informatique des appels externes et internes</t>
  </si>
  <si>
    <t>Exemplaire original de chaque procédure/protocole et charte de fonctionnement périmé est conservé sans limite de temps ?</t>
  </si>
  <si>
    <t>Renseignements généraux</t>
  </si>
  <si>
    <t>Sinistre maximum possible</t>
  </si>
  <si>
    <t>Expertise préalable</t>
  </si>
  <si>
    <t>Commissions de sécurité</t>
  </si>
  <si>
    <r>
      <t>q</t>
    </r>
    <r>
      <rPr>
        <sz val="7"/>
        <color theme="1"/>
        <rFont val="Times New Roman"/>
        <family val="1"/>
      </rPr>
      <t xml:space="preserve">  </t>
    </r>
    <r>
      <rPr>
        <sz val="12"/>
        <color theme="1"/>
        <rFont val="Calibri"/>
        <family val="2"/>
      </rPr>
      <t>OUI</t>
    </r>
  </si>
  <si>
    <r>
      <t>q</t>
    </r>
    <r>
      <rPr>
        <sz val="7"/>
        <color theme="1"/>
        <rFont val="Times New Roman"/>
        <family val="1"/>
      </rPr>
      <t xml:space="preserve">  </t>
    </r>
    <r>
      <rPr>
        <sz val="12"/>
        <color theme="1"/>
        <rFont val="Calibri"/>
        <family val="2"/>
      </rPr>
      <t>NON</t>
    </r>
  </si>
  <si>
    <t>Bâtiments ou biens mobiliers classés Monuments historiques ou inscrits à l’inventaire supplémentaire</t>
  </si>
  <si>
    <t>Si oui, lesquels ?</t>
  </si>
  <si>
    <t>Bâtiments inoccupés</t>
  </si>
  <si>
    <t>Bâtiments voués à démolition</t>
  </si>
  <si>
    <t>Bâtiments abritant des activités industrielles ou commerciales exercées par des tiers</t>
  </si>
  <si>
    <t>Prévention -protection</t>
  </si>
  <si>
    <t>Installations électriques</t>
  </si>
  <si>
    <t>Climatisation</t>
  </si>
  <si>
    <t>Chaufferie</t>
  </si>
  <si>
    <t>Extincteurs</t>
  </si>
  <si>
    <t>Selon code du travail ou réglementation E.R.P.</t>
  </si>
  <si>
    <t>Robinets d’Incendie Armés</t>
  </si>
  <si>
    <t>Désenfumage</t>
  </si>
  <si>
    <t>Sprinklage</t>
  </si>
  <si>
    <t>Détection automatique incendie</t>
  </si>
  <si>
    <t>Formation incendie</t>
  </si>
  <si>
    <t>Détection anti intrusion</t>
  </si>
  <si>
    <t>Paratonnerre</t>
  </si>
  <si>
    <t>Gardiennage</t>
  </si>
  <si>
    <t>Registre de sécurité</t>
  </si>
  <si>
    <t>Préventionniste</t>
  </si>
  <si>
    <t>Plan d’évacuation</t>
  </si>
  <si>
    <t>Stockage de produits dangereux</t>
  </si>
  <si>
    <t>Quantité ?</t>
  </si>
  <si>
    <t xml:space="preserve">Conditions de stockage ? </t>
  </si>
  <si>
    <t>Matériel en général</t>
  </si>
  <si>
    <t>Ascenseurs</t>
  </si>
  <si>
    <t>Autre matériel spécifique</t>
  </si>
  <si>
    <t>Panneaux photovoltaïques</t>
  </si>
  <si>
    <t>Si oui, vous appartiennent-ils ?</t>
  </si>
  <si>
    <t>Denrées en chambre froide</t>
  </si>
  <si>
    <t>Matériel informatique, téléphonie et bureautique</t>
  </si>
  <si>
    <t>Valeur globale du parc</t>
  </si>
  <si>
    <t>Propriété</t>
  </si>
  <si>
    <t>Entretien et Maintenance</t>
  </si>
  <si>
    <t>Ordinateurs portables</t>
  </si>
  <si>
    <t>Sauvegarde</t>
  </si>
  <si>
    <t>Questionnaire Dommages aux biens</t>
  </si>
  <si>
    <t>Questionnaire Responsabilité civile générale</t>
  </si>
  <si>
    <t>Questionnaire Responsabilité civile médicale</t>
  </si>
  <si>
    <t>Questionnaire Responsabilité civile mandataires sociaux</t>
  </si>
  <si>
    <t>Questionnaire Construction</t>
  </si>
  <si>
    <t>Coût des travaux + honoraires</t>
  </si>
  <si>
    <t>TVA souhaitée ?</t>
  </si>
  <si>
    <t>Maitrise d’ouvrage</t>
  </si>
  <si>
    <t>Pour propre compte</t>
  </si>
  <si>
    <t>Pour compte de tiers</t>
  </si>
  <si>
    <t xml:space="preserve">Descriptif des travaux </t>
  </si>
  <si>
    <t>Travaux avec intervention sur existants (gros œuvre et/ou reprise en sous-œuvre)</t>
  </si>
  <si>
    <t>Travaux de bâtiment</t>
  </si>
  <si>
    <t>Ces chantiers pourront comporter des travaux de toute nature et notamment des terrassements, fouilles archéologiques, démolition, dépose et repose d’éléments ou parties d’ouvrage ainsi que des opérations de désamiantage</t>
  </si>
  <si>
    <t>Destination</t>
  </si>
  <si>
    <t>Usage</t>
  </si>
  <si>
    <t>Maîtrise d’œuvre</t>
  </si>
  <si>
    <t>Les opérations de construction sont réalisées avec des équipes techniques complètes, comprenant maître d’œuvre (architecte mandataire), bureaux d’étude (Structure, Fluides (eau, courants forts, courants faibles), économiste, OPC, bureau de contrôle technique, coordonnateur SPS, bureau d’études de sol et constructeurs) quelle que soit la forme des marchés passés entre le maître de l’ouvrage et les différents intervenants.</t>
  </si>
  <si>
    <t>Référé Préventif</t>
  </si>
  <si>
    <t>A l’appréciation : référé préventif ou constat d’huissier selon la situation du chantier</t>
  </si>
  <si>
    <t>A minima, un constat d’huissier et si besoin un référé préventif quand avoisinants</t>
  </si>
  <si>
    <t>Montant par opération</t>
  </si>
  <si>
    <t xml:space="preserve">Aménagements (sans intervention sur le gros œuvre) </t>
  </si>
  <si>
    <t>Construction neuve (avec ou sans reprise en sous-œuvre),</t>
  </si>
  <si>
    <t xml:space="preserve">Immeubles </t>
  </si>
  <si>
    <t>Travaux de technique courante</t>
  </si>
  <si>
    <t>Le maître d’ouvrage fait appel à des procédés et des matériaux de techniques courantes.</t>
  </si>
  <si>
    <t>Lorsque tel ne sera pas le cas, le maître de l’ouvrage s’engage à en informer l’assureur.</t>
  </si>
  <si>
    <t>Les travaux sont de plus en plus souvent réalisés en HQE, BBC, HPE et HBC ainsi qu’en énergie positive.</t>
  </si>
  <si>
    <t>Contrôle technique</t>
  </si>
  <si>
    <t xml:space="preserve">Les programmes de travaux sont généralement soumis au contrôle technique dans les conditions prévues par le titre 2 de la loi n°78-12 du 4 janvier 1978 et à l’ordonnance n°2005-658 du 08/06/2005 </t>
  </si>
  <si>
    <t xml:space="preserve">Le Maître de l’Ouvrage s’engage à confier à un bureau de contrôle technique une mission sur les travaux neufs et existants </t>
  </si>
  <si>
    <t>Nature des contrôles : Missions LP + PV + SH + PH + TH + HAND + BRD + PS</t>
  </si>
  <si>
    <t>Coordonnateur sécurité</t>
  </si>
  <si>
    <t>pour la santé</t>
  </si>
  <si>
    <t>Chaque opération de construction fera, lorsque la réglementation l’impose, l’objet d’une mission SPS</t>
  </si>
  <si>
    <t>Etude géotechnique</t>
  </si>
  <si>
    <t>Les opérations de construction font l’objet d’études géologiques ou géotechniques appropriées conformément à la nomenclature norme NFP 94.500</t>
  </si>
  <si>
    <t>Autres études</t>
  </si>
  <si>
    <r>
      <t>§</t>
    </r>
    <r>
      <rPr>
        <i/>
        <sz val="7"/>
        <color theme="1"/>
        <rFont val="Times New Roman"/>
        <family val="1"/>
      </rPr>
      <t xml:space="preserve">  </t>
    </r>
    <r>
      <rPr>
        <i/>
        <sz val="12"/>
        <color theme="1"/>
        <rFont val="Calibri"/>
        <family val="2"/>
      </rPr>
      <t>A minima mission G1 et G2</t>
    </r>
  </si>
  <si>
    <r>
      <t>§</t>
    </r>
    <r>
      <rPr>
        <i/>
        <sz val="7"/>
        <color theme="1"/>
        <rFont val="Times New Roman"/>
        <family val="1"/>
      </rPr>
      <t xml:space="preserve">  </t>
    </r>
    <r>
      <rPr>
        <i/>
        <sz val="12"/>
        <color theme="1"/>
        <rFont val="Calibri"/>
        <family val="2"/>
      </rPr>
      <t>Tout le temps : mission sismique</t>
    </r>
  </si>
  <si>
    <r>
      <t>§</t>
    </r>
    <r>
      <rPr>
        <i/>
        <sz val="7"/>
        <color theme="1"/>
        <rFont val="Times New Roman"/>
        <family val="1"/>
      </rPr>
      <t xml:space="preserve">  </t>
    </r>
    <r>
      <rPr>
        <i/>
        <sz val="12"/>
        <color theme="1"/>
        <rFont val="Calibri"/>
        <family val="2"/>
      </rPr>
      <t>Au cas par cas : mission acoustique</t>
    </r>
  </si>
  <si>
    <t>Mesures de prévention - protection pour la garantie Tous risques chantier</t>
  </si>
  <si>
    <t xml:space="preserve">Pour dégradations, pénétrations, vol : </t>
  </si>
  <si>
    <t>Clôture du chantier : suivant le chantier, niveau de protection souhaité différent</t>
  </si>
  <si>
    <t>Clôture simple ou, a maxima, clôture type bac acier renforcé et alarme volumétrique et périmétrique</t>
  </si>
  <si>
    <t xml:space="preserve">Pour incendie : </t>
  </si>
  <si>
    <t>Pas d’extincteurs</t>
  </si>
  <si>
    <t xml:space="preserve">Stockage matériaux : </t>
  </si>
  <si>
    <r>
      <t>§</t>
    </r>
    <r>
      <rPr>
        <sz val="7"/>
        <color theme="1"/>
        <rFont val="Times New Roman"/>
        <family val="1"/>
      </rPr>
      <t xml:space="preserve">  </t>
    </r>
    <r>
      <rPr>
        <sz val="12"/>
        <color theme="1"/>
        <rFont val="Calibri"/>
        <family val="2"/>
      </rPr>
      <t>En cas de réhabilitation : stockage aux alentours du chantier difficile compte tenu de la configuration du chantier (en centre-ville et rues étroites). Ils sont stockés dans un petit local ou dans le bâtiment.</t>
    </r>
  </si>
  <si>
    <r>
      <t>§</t>
    </r>
    <r>
      <rPr>
        <sz val="7"/>
        <color theme="1"/>
        <rFont val="Times New Roman"/>
        <family val="1"/>
      </rPr>
      <t xml:space="preserve">  </t>
    </r>
    <r>
      <rPr>
        <sz val="12"/>
        <color theme="1"/>
        <rFont val="Calibri"/>
        <family val="2"/>
      </rPr>
      <t>Chantiers à l’extérieur du centre-ville : container de stockage fermé et container particulier pour les produits à risques (de plus en plus, utilisation de peintures à base d’eau).</t>
    </r>
  </si>
  <si>
    <t>Maitrise d’œuvre par les services techniques du maître de l’ouvrage</t>
  </si>
  <si>
    <t>Politique de protection -prévention</t>
  </si>
  <si>
    <t>Réponses</t>
  </si>
  <si>
    <t>Aide à la personne</t>
  </si>
  <si>
    <t xml:space="preserve">Affilier les assurés sociaux et gérer leurs droits </t>
  </si>
  <si>
    <t>Traiter les feuilles de soins et assurer le service des prestations d'assurance maladie et d'accidents du travail / maladies professionnelles (remboursement des soins, paiement des indemnités journalières, avance des frais médicaux aux bénéficiaires de la CMU, etc.)</t>
  </si>
  <si>
    <t>EX : CPAM</t>
  </si>
  <si>
    <t>Appliquer chaque année, en relation avec les professionnels de santé, un plan d'action en matière de gestion du risque</t>
  </si>
  <si>
    <t>Développer une politique de prévention et de promotion de la santé (dépistage des cancers, des déficiences, etc.)</t>
  </si>
  <si>
    <t>Assurer une politique d'action sanitaire et sociale par des aides individuelles aux assurés et des aides collectives au profit d'associations</t>
  </si>
  <si>
    <t>Personnel non médical</t>
  </si>
  <si>
    <t>Alarme incendie</t>
  </si>
  <si>
    <t>Capacité hospitalière</t>
  </si>
  <si>
    <t>Dans ce cas, où sont-ils installés ? combien y en a-t-il ?</t>
  </si>
  <si>
    <t xml:space="preserve">Compte de résultats/Comptes administratifs  </t>
  </si>
  <si>
    <t>Clauses du marché national</t>
  </si>
  <si>
    <t>Se reporter à la pièce jointe "Liste des établissements et activités"</t>
  </si>
  <si>
    <t>cf pièce jointe</t>
  </si>
  <si>
    <t>Quel est celui de vos bâtiments qui couterait le plus cher à la reconstruction en cas de sinistre total ? Centre Louis Pierquin à Nancy (54000)</t>
  </si>
  <si>
    <t>Y a-t-il eu expertise préalable de certains bâtiments ou biens ? Non</t>
  </si>
  <si>
    <t xml:space="preserve">Y a-t-il eu des avis défavorables ? Oui, réserves levées en cours </t>
  </si>
  <si>
    <r>
      <rPr>
        <sz val="7"/>
        <color theme="1"/>
        <rFont val="Times New Roman"/>
        <family val="1"/>
      </rPr>
      <t xml:space="preserve">X  </t>
    </r>
    <r>
      <rPr>
        <sz val="12"/>
        <color theme="1"/>
        <rFont val="Calibri"/>
        <family val="2"/>
      </rPr>
      <t>NON</t>
    </r>
  </si>
  <si>
    <t>Selon liste des moyens de protection et de prévention jointe à la liste des documents nécessaires : SSI / CMSI / RIA</t>
  </si>
  <si>
    <t>Les installations électriques et appareils de levage font l'objet de vérifications réglementaires : Oui</t>
  </si>
  <si>
    <r>
      <rPr>
        <sz val="7"/>
        <color theme="1"/>
        <rFont val="Times New Roman"/>
        <family val="1"/>
      </rPr>
      <t xml:space="preserve">X  </t>
    </r>
    <r>
      <rPr>
        <sz val="12"/>
        <color theme="1"/>
        <rFont val="Calibri"/>
        <family val="2"/>
      </rPr>
      <t xml:space="preserve">OUI </t>
    </r>
  </si>
  <si>
    <t>Qui effectue l’entretien et la maintenance ? Prestataires externes = se reporter ci-dessus</t>
  </si>
  <si>
    <r>
      <rPr>
        <sz val="7"/>
        <color theme="1"/>
        <rFont val="Times New Roman"/>
        <family val="1"/>
      </rPr>
      <t xml:space="preserve">X  </t>
    </r>
    <r>
      <rPr>
        <sz val="12"/>
        <color theme="1"/>
        <rFont val="Calibri"/>
        <family val="2"/>
      </rPr>
      <t>OUI</t>
    </r>
  </si>
  <si>
    <r>
      <rPr>
        <sz val="7"/>
        <color theme="1"/>
        <rFont val="Times New Roman"/>
        <family val="1"/>
      </rPr>
      <t xml:space="preserve">X  </t>
    </r>
    <r>
      <rPr>
        <sz val="12"/>
        <color theme="1"/>
        <rFont val="Calibri"/>
        <family val="2"/>
      </rPr>
      <t>OUI dans certains établissements</t>
    </r>
  </si>
  <si>
    <t>Sont-elles périmétriques ou volumétriques ? Volumétrique</t>
  </si>
  <si>
    <t>Dans chaque ERP ? Oui</t>
  </si>
  <si>
    <r>
      <rPr>
        <sz val="7"/>
        <color theme="1"/>
        <rFont val="Times New Roman"/>
        <family val="1"/>
      </rPr>
      <t xml:space="preserve">X  </t>
    </r>
    <r>
      <rPr>
        <sz val="12"/>
        <color theme="1"/>
        <rFont val="Calibri"/>
        <family val="2"/>
      </rPr>
      <t>OUI dans les établissements les plus importants</t>
    </r>
  </si>
  <si>
    <t>Dans chaque bâtiment ? Oui</t>
  </si>
  <si>
    <t>Marque, nombre de niveaux : se reporter à l'annexe ci-jointe : descriptif du parc ascenseur</t>
  </si>
  <si>
    <t>Y en a-t-il ? Si oui : se reporter à l'annexe ci-jointe : descriptif du parc ascenseur</t>
  </si>
  <si>
    <t>Matériel de cuisine (hotte…) ou autre ? Oui</t>
  </si>
  <si>
    <t>Machines-outils, transformateurs, groupes électrogènes ou autres … ? Oui</t>
  </si>
  <si>
    <t>Si oui, avez-vous des contrats de maintenance sur ce type de matériel ? Oui</t>
  </si>
  <si>
    <t>Si oui, capital à assurer ? Variable</t>
  </si>
  <si>
    <t>Qui en est propriétaire ? UGECAM NORD EST</t>
  </si>
  <si>
    <t>Y a-t-il du matériel en location ou leasing ? Oui : les imprimantes et photocopieurs</t>
  </si>
  <si>
    <t>En avez-vous ? Oui</t>
  </si>
  <si>
    <t>Clause du marché national</t>
  </si>
  <si>
    <t>58 554 056 € (tous personnels confondus : direction régionale, secteurs sanitaires et médico-social)</t>
  </si>
  <si>
    <t>Ci-joint</t>
  </si>
  <si>
    <t>compris dans le personnel médical et paramédical</t>
  </si>
  <si>
    <t>Non concerné</t>
  </si>
  <si>
    <t>Non concerné : prestation externalisée</t>
  </si>
  <si>
    <t>120 486 362 (produits d'exploitation)</t>
  </si>
  <si>
    <t>Se reporter à l'annexe "Liste des établissements et activités"</t>
  </si>
  <si>
    <t>Personnel des services de soins compris dans le personnel médical</t>
  </si>
  <si>
    <t>OUI</t>
  </si>
  <si>
    <t>NON</t>
  </si>
  <si>
    <t>OUI (2 services de radiologie pour nos patients : sites de Lay Saint Christophe et de Flavigny Sur Moselle)</t>
  </si>
  <si>
    <t>766 lits (hospitalisation complète et de jour) / 742 places</t>
  </si>
  <si>
    <t>Prestataires externes</t>
  </si>
  <si>
    <t>Prestation externalisée : restauration, nettoyage des locaux, linge, maintenance multitechnique, …</t>
  </si>
  <si>
    <t>Non : participation à des séminaires, colloques, formations, …</t>
  </si>
  <si>
    <t>Département qualité au siège de l'UGECAM NORD EST</t>
  </si>
  <si>
    <t>FSEI : fiche de signalement d'évènement indésirable</t>
  </si>
  <si>
    <t>Aucun élément de réponse à ce jour</t>
  </si>
  <si>
    <t>Clause du marché</t>
  </si>
  <si>
    <t>en majorité TVA à 20%</t>
  </si>
  <si>
    <t>information non disponible</t>
  </si>
  <si>
    <t>Inconnu à ce jour</t>
  </si>
  <si>
    <t>Propre</t>
  </si>
  <si>
    <t>Selon le cas</t>
  </si>
  <si>
    <t>OUI selon le cas</t>
  </si>
  <si>
    <t>Au cas par cas</t>
  </si>
  <si>
    <t>OUI suivant le chantier</t>
  </si>
  <si>
    <t>OUI dans les existants</t>
  </si>
  <si>
    <t>Qui effectue l’entretien et la maintenance ? Prestataires externes = SIEMENS / CHUBB / SSI SERVICES</t>
  </si>
  <si>
    <t>Qui effectue l’entretien et la maintenance ? Prestataires externes</t>
  </si>
  <si>
    <t>OUI : EOH : équipe opérationnelle d'hygiène</t>
  </si>
  <si>
    <t>Clôture simple à minima</t>
  </si>
  <si>
    <t>Sites de Lay Saint Christophe et de Flavigny Sur Moselle : C2I</t>
  </si>
  <si>
    <t>A joindre en annexe : pour les sites de Lay Saint Christophe et de Flavigny Sur Moselle</t>
  </si>
  <si>
    <t>En rapport avec l'activité de l'établissement</t>
  </si>
  <si>
    <t>Y en a-t-il ? Non</t>
  </si>
  <si>
    <t>Qui les effectue ? Bureaux de contrôle (Véritas, APAVE, …) dans le cadre d'un marché régional</t>
  </si>
  <si>
    <t>Ya t-il de la vidéosurveillance ? OUI</t>
  </si>
  <si>
    <t>Nature ? A priori non à l'exception de solution et gel hyfroalcoolique</t>
  </si>
  <si>
    <t>Cf Rapport d'activité 2021</t>
  </si>
  <si>
    <t>Cf Rapport d'activité 2021 : page 11</t>
  </si>
  <si>
    <t>Se reporter à l'annexe "Liste des établissements et activités de l'UGECAM NORD EST" et au Rapport d'activité 2021 joint</t>
  </si>
  <si>
    <t>Se reporter au rapport d'activité 2021</t>
  </si>
  <si>
    <t>SESSAD : se reporter au rapport d'acitivité 2021</t>
  </si>
  <si>
    <t>2 PUI : se reporter au rapport d'acitivité 2021</t>
  </si>
  <si>
    <t>Se reporter à l'annexe "Liste des établissements et activités" et au rapport d'activité 2021</t>
  </si>
  <si>
    <t>SESSAD : se reporter au Rapport d'activité 2021</t>
  </si>
  <si>
    <t>2 PUI : se reporter au rapport d'activité 2021</t>
  </si>
  <si>
    <t>Page 11 du rapport d'activité 2021</t>
  </si>
  <si>
    <t>Se reporter à la liste des établissements et des activités et au rapport d'activité 2021</t>
  </si>
  <si>
    <t>Rapport d’activité 2021</t>
  </si>
  <si>
    <t>Volume estimé des opérations entre 2024 et 2027</t>
  </si>
  <si>
    <t>62 178 486,64 € (tous personnels confondus : direction régionale, secteurs sanitaires et médico-social)</t>
  </si>
  <si>
    <t>cf Compte résultat joint</t>
  </si>
  <si>
    <t>129 233 784 € (produits d'exploitation issus du compte de résultat)</t>
  </si>
  <si>
    <t>355 / 201 (réel / ETP)</t>
  </si>
  <si>
    <t>160 / 103</t>
  </si>
  <si>
    <t>92 / 46</t>
  </si>
  <si>
    <t>20 / 6</t>
  </si>
  <si>
    <t>222 / 169,0</t>
  </si>
  <si>
    <t>351 / 260,4</t>
  </si>
  <si>
    <t>3 / 3</t>
  </si>
  <si>
    <t>175 / 150,7</t>
  </si>
  <si>
    <t>540 / 383,77</t>
  </si>
  <si>
    <t>1291 (personnels des services de soins, personnels médico-techniques)</t>
  </si>
  <si>
    <t>843 / 614,20</t>
  </si>
  <si>
    <t>P.J. : Compte de résultat UGECAM NORD EST (source : requête boxi)</t>
  </si>
  <si>
    <t>Sites de Lay Saint Christophe et de Favigny Sur Moselle : tous les ans avec les organismes de contrôle C2I et COFRAC</t>
  </si>
  <si>
    <t>Quelle est la valeur à neuf de votre parc informatique, téléphonie et bureautique ? Coût portables (basé sur un tarif de 750 € TTC) = 330 000 € / Postes fixes (basé sur un tarif de 400 € TTC) : 342 000 € / Coût écrans (basé sur un tarif unitaire de 120 € TTC) : 155 400 € / Coût logiciels : non pris en compte / pas d'information concernant la téléphonie</t>
  </si>
  <si>
    <t>Qui l’effectue ? Prestataires externes pour les imprimantes, les photocopieurs et la téléphonie  / Maintenance interne pour les postes de travail</t>
  </si>
  <si>
    <t>Si OUI, combien et quelle valeur ? qui les utilise ? 440 postes / Utilisateurs : direction, utilisateurs administratifs, médecins et infirmeries</t>
  </si>
  <si>
    <t>Comment l’effectuez-vous? A quelle périodicité ? Comment est-elle conservée ? Sauvegarde quotidienne gérée hors site par le l'assurance maladie</t>
  </si>
  <si>
    <t>Qui effectue l’entretien et la maintenance ? Prestataires externes = CHUBB / SSI SERVICES / INEO</t>
  </si>
  <si>
    <t>Qui effectue l’entretien et la maintenance ? Prestataire externe = CHUBB</t>
  </si>
  <si>
    <t>Qui effectue l’entretien et la maintenance ? Prestataires externe = CHUBB</t>
  </si>
  <si>
    <t>Si oui, y a-t-il une société de maintenance et d’entretien et quel est son nom ? Etablissements de Lay-Saint-Christophe, Nancy, Senones, Chaumont Brottes,  Sarreguemines, Ville en Selve, Charleville-Mézières, Warnécourt, Longeville-Lès-Saint-Avold = DALKIA / Darney, Epinal, Vittel = HERVE THERMIQUE / Val d'Ajol = IDEX / Scy Chazelles = GCL</t>
  </si>
  <si>
    <t>Qui effectue l’entretien et la maintenance ? Se reporter au descriptif du parc d'ascenseurs</t>
  </si>
  <si>
    <t>Page 9 du rapport d'activité 2017</t>
  </si>
  <si>
    <t xml:space="preserve">OUI </t>
  </si>
  <si>
    <t>PPI + Projets PHOENIX et SAINT JULIEN = 103 200 000,00 € TTC (donnée sous réserve d'obtention des financements)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</si>
</sst>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164" formatCode="_-* #,##0.00\ [$€]_-;\-* #,##0.00\ [$€]_-;_-* &quot;-&quot;??\ [$€]_-;_-@_-"/>
  </numFmts>
  <fonts count="25" x14ac:knownFonts="1">
    <font>
      <sz val="11"/>
      <color theme="1"/>
      <name val="Calibri"/>
      <family val="2"/>
      <scheme val="minor"/>
    </font>
    <font>
      <b/>
      <sz val="11"/>
      <color theme="0"/>
      <name val="Calibri"/>
      <family val="2"/>
      <scheme val="minor"/>
    </font>
    <font>
      <b/>
      <sz val="11"/>
      <color theme="1"/>
      <name val="Calibri"/>
      <family val="2"/>
      <scheme val="minor"/>
    </font>
    <font>
      <sz val="11"/>
      <color theme="1"/>
      <name val="Calibri"/>
      <family val="2"/>
    </font>
    <font>
      <sz val="12"/>
      <color theme="1"/>
      <name val="Calibri"/>
      <family val="2"/>
    </font>
    <font>
      <sz val="10"/>
      <name val="Arial"/>
      <family val="2"/>
    </font>
    <font>
      <b/>
      <sz val="16"/>
      <color theme="0"/>
      <name val="Calibri"/>
      <family val="2"/>
      <scheme val="minor"/>
    </font>
    <font>
      <sz val="12"/>
      <name val="Garamond"/>
      <family val="1"/>
    </font>
    <font>
      <b/>
      <sz val="12"/>
      <color theme="1"/>
      <name val="Calibri"/>
      <family val="2"/>
    </font>
    <font>
      <i/>
      <sz val="11"/>
      <color theme="1"/>
      <name val="Calibri"/>
      <family val="2"/>
    </font>
    <font>
      <b/>
      <sz val="11"/>
      <color theme="1"/>
      <name val="Calibri"/>
      <family val="2"/>
    </font>
    <font>
      <i/>
      <sz val="12"/>
      <color theme="1"/>
      <name val="Calibri"/>
      <family val="2"/>
    </font>
    <font>
      <b/>
      <sz val="10"/>
      <color theme="1"/>
      <name val="Calibri"/>
      <family val="2"/>
    </font>
    <font>
      <sz val="8"/>
      <color theme="1"/>
      <name val="Wingdings"/>
      <charset val="2"/>
    </font>
    <font>
      <sz val="7"/>
      <color theme="1"/>
      <name val="Times New Roman"/>
      <family val="1"/>
    </font>
    <font>
      <b/>
      <sz val="12"/>
      <color theme="1"/>
      <name val="Calibri"/>
      <family val="2"/>
      <scheme val="minor"/>
    </font>
    <font>
      <sz val="12"/>
      <color theme="1"/>
      <name val="Wingdings"/>
      <charset val="2"/>
    </font>
    <font>
      <i/>
      <sz val="12"/>
      <color theme="1"/>
      <name val="Wingdings"/>
      <charset val="2"/>
    </font>
    <font>
      <i/>
      <sz val="7"/>
      <color theme="1"/>
      <name val="Times New Roman"/>
      <family val="1"/>
    </font>
    <font>
      <u/>
      <sz val="12"/>
      <color theme="1"/>
      <name val="Calibri"/>
      <family val="2"/>
    </font>
    <font>
      <b/>
      <sz val="11"/>
      <color rgb="FFFF0000"/>
      <name val="Calibri"/>
      <family val="2"/>
    </font>
    <font>
      <sz val="11"/>
      <color theme="0"/>
      <name val="Calibri"/>
      <family val="2"/>
      <scheme val="minor"/>
    </font>
    <font>
      <sz val="11"/>
      <name val="Calibri"/>
      <family val="2"/>
    </font>
    <font>
      <sz val="11"/>
      <name val="Calibri"/>
      <family val="2"/>
      <scheme val="minor"/>
    </font>
    <font>
      <sz val="12"/>
      <name val="Calibri"/>
      <family val="2"/>
    </font>
  </fonts>
  <fills count="6">
    <fill>
      <patternFill patternType="none"/>
    </fill>
    <fill>
      <patternFill patternType="gray125"/>
    </fill>
    <fill>
      <patternFill patternType="solid">
        <fgColor theme="5"/>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5" fillId="0" borderId="0"/>
    <xf numFmtId="164" fontId="5" fillId="0" borderId="0" applyFont="0" applyFill="0" applyBorder="0" applyAlignment="0" applyProtection="0"/>
    <xf numFmtId="0" fontId="7" fillId="0" borderId="0"/>
    <xf numFmtId="0" fontId="5" fillId="0" borderId="0"/>
    <xf numFmtId="0" fontId="5" fillId="0" borderId="0"/>
  </cellStyleXfs>
  <cellXfs count="106">
    <xf numFmtId="0" fontId="0" fillId="0" borderId="0" xfId="0"/>
    <xf numFmtId="0" fontId="0" fillId="0" borderId="0" xfId="0" applyAlignment="1">
      <alignment horizontal="center" vertical="center"/>
    </xf>
    <xf numFmtId="0" fontId="0" fillId="0" borderId="0" xfId="0" applyAlignment="1">
      <alignment vertical="top"/>
    </xf>
    <xf numFmtId="0" fontId="0" fillId="0" borderId="0" xfId="0" applyAlignment="1">
      <alignment horizontal="left" vertical="center" wrapText="1"/>
    </xf>
    <xf numFmtId="0" fontId="0" fillId="0" borderId="1" xfId="0" applyBorder="1" applyAlignment="1">
      <alignment vertical="top"/>
    </xf>
    <xf numFmtId="0" fontId="0" fillId="0" borderId="3" xfId="0" applyBorder="1" applyAlignment="1">
      <alignment vertical="top"/>
    </xf>
    <xf numFmtId="0" fontId="1" fillId="3" borderId="1" xfId="0" applyFont="1" applyFill="1" applyBorder="1" applyAlignment="1">
      <alignment horizontal="center" vertical="center"/>
    </xf>
    <xf numFmtId="0" fontId="2" fillId="2" borderId="0" xfId="0" applyFont="1" applyFill="1" applyAlignment="1">
      <alignment vertical="center" wrapText="1"/>
    </xf>
    <xf numFmtId="0" fontId="6" fillId="4" borderId="0" xfId="0" applyFont="1" applyFill="1" applyAlignment="1">
      <alignment horizontal="left" vertical="center"/>
    </xf>
    <xf numFmtId="0" fontId="8" fillId="0" borderId="1" xfId="0" applyFont="1" applyBorder="1" applyAlignment="1">
      <alignment vertical="top" wrapText="1"/>
    </xf>
    <xf numFmtId="0" fontId="9" fillId="0" borderId="1" xfId="0" applyFont="1" applyBorder="1" applyAlignment="1">
      <alignment vertical="top" wrapText="1"/>
    </xf>
    <xf numFmtId="0" fontId="3" fillId="0" borderId="1" xfId="0" applyFont="1" applyBorder="1" applyAlignment="1">
      <alignment vertical="top" wrapText="1"/>
    </xf>
    <xf numFmtId="0" fontId="11" fillId="0" borderId="1" xfId="0" applyFont="1" applyBorder="1" applyAlignment="1">
      <alignment vertical="top" wrapText="1"/>
    </xf>
    <xf numFmtId="0" fontId="4" fillId="0" borderId="1" xfId="0" applyFont="1" applyBorder="1" applyAlignment="1">
      <alignment vertical="top" wrapText="1"/>
    </xf>
    <xf numFmtId="0" fontId="13" fillId="0" borderId="1" xfId="0" applyFont="1" applyBorder="1" applyAlignment="1">
      <alignment horizontal="left" vertical="top" wrapText="1"/>
    </xf>
    <xf numFmtId="0" fontId="4" fillId="0" borderId="1" xfId="0" applyFont="1" applyBorder="1" applyAlignment="1">
      <alignment vertical="center" wrapText="1"/>
    </xf>
    <xf numFmtId="0" fontId="8" fillId="0" borderId="1" xfId="0" applyFont="1" applyBorder="1" applyAlignment="1">
      <alignment vertical="center" wrapText="1"/>
    </xf>
    <xf numFmtId="0" fontId="11" fillId="0" borderId="1" xfId="0" applyFont="1" applyBorder="1" applyAlignment="1">
      <alignment vertical="center" wrapText="1"/>
    </xf>
    <xf numFmtId="0" fontId="1" fillId="3" borderId="1" xfId="0" applyFont="1" applyFill="1" applyBorder="1" applyAlignment="1">
      <alignment horizontal="center" vertical="center" wrapText="1"/>
    </xf>
    <xf numFmtId="0" fontId="8" fillId="0" borderId="2" xfId="0" applyFont="1" applyBorder="1" applyAlignment="1">
      <alignment vertical="top" wrapText="1"/>
    </xf>
    <xf numFmtId="0" fontId="8" fillId="0" borderId="4" xfId="0" applyFont="1" applyBorder="1" applyAlignment="1">
      <alignment vertical="top" wrapText="1"/>
    </xf>
    <xf numFmtId="0" fontId="12" fillId="0" borderId="4" xfId="0" applyFont="1" applyBorder="1" applyAlignment="1">
      <alignment vertical="top" wrapText="1"/>
    </xf>
    <xf numFmtId="0" fontId="8" fillId="0" borderId="3" xfId="0" applyFont="1" applyBorder="1" applyAlignment="1">
      <alignment vertical="top" wrapText="1"/>
    </xf>
    <xf numFmtId="0" fontId="8" fillId="0" borderId="3" xfId="0" applyFont="1" applyBorder="1" applyAlignment="1">
      <alignment vertical="center" wrapText="1"/>
    </xf>
    <xf numFmtId="0" fontId="9" fillId="0" borderId="1" xfId="0" applyFont="1" applyBorder="1" applyAlignment="1">
      <alignment vertical="center" wrapText="1"/>
    </xf>
    <xf numFmtId="0" fontId="3" fillId="0" borderId="1" xfId="0" applyFont="1" applyBorder="1" applyAlignment="1">
      <alignment vertical="center" wrapText="1"/>
    </xf>
    <xf numFmtId="0" fontId="0" fillId="0" borderId="1" xfId="0" applyBorder="1"/>
    <xf numFmtId="0" fontId="8" fillId="0" borderId="2" xfId="0" applyFont="1" applyBorder="1" applyAlignment="1">
      <alignment vertical="center" wrapText="1"/>
    </xf>
    <xf numFmtId="0" fontId="2" fillId="0" borderId="4" xfId="0" applyFont="1" applyBorder="1"/>
    <xf numFmtId="0" fontId="2" fillId="0" borderId="3" xfId="0" applyFont="1" applyBorder="1"/>
    <xf numFmtId="0" fontId="8" fillId="0" borderId="4" xfId="0" applyFont="1" applyBorder="1" applyAlignment="1">
      <alignment vertical="center" wrapText="1"/>
    </xf>
    <xf numFmtId="0" fontId="10" fillId="0" borderId="4" xfId="0" applyFont="1" applyBorder="1" applyAlignment="1">
      <alignment vertical="center" wrapText="1"/>
    </xf>
    <xf numFmtId="0" fontId="10" fillId="0" borderId="3" xfId="0" applyFont="1" applyBorder="1" applyAlignment="1">
      <alignment vertical="center" wrapText="1"/>
    </xf>
    <xf numFmtId="0" fontId="9" fillId="0" borderId="4" xfId="0" applyFont="1" applyBorder="1" applyAlignment="1">
      <alignment vertical="center" wrapText="1"/>
    </xf>
    <xf numFmtId="0" fontId="0" fillId="0" borderId="3" xfId="0" applyBorder="1"/>
    <xf numFmtId="0" fontId="9" fillId="0" borderId="1" xfId="0" applyFont="1" applyBorder="1" applyAlignment="1">
      <alignment horizontal="right" vertical="center" wrapText="1"/>
    </xf>
    <xf numFmtId="0" fontId="0" fillId="0" borderId="4" xfId="0" applyBorder="1"/>
    <xf numFmtId="0" fontId="2" fillId="2" borderId="0" xfId="0" applyFont="1" applyFill="1" applyAlignment="1">
      <alignment vertical="top" wrapText="1"/>
    </xf>
    <xf numFmtId="0" fontId="6" fillId="4" borderId="0" xfId="0" applyFont="1" applyFill="1" applyAlignment="1">
      <alignment horizontal="left" vertical="top"/>
    </xf>
    <xf numFmtId="0" fontId="17" fillId="0" borderId="1" xfId="0" applyFont="1" applyBorder="1" applyAlignment="1">
      <alignment horizontal="left" vertical="center" wrapText="1" indent="5"/>
    </xf>
    <xf numFmtId="0" fontId="19" fillId="0" borderId="1" xfId="0" applyFont="1" applyBorder="1" applyAlignment="1">
      <alignment vertical="center" wrapText="1"/>
    </xf>
    <xf numFmtId="0" fontId="16" fillId="0" borderId="1" xfId="0" applyFont="1" applyBorder="1" applyAlignment="1">
      <alignment horizontal="left" vertical="center" wrapText="1" indent="5"/>
    </xf>
    <xf numFmtId="0" fontId="0" fillId="0" borderId="4" xfId="0" applyBorder="1" applyAlignment="1">
      <alignment vertical="top"/>
    </xf>
    <xf numFmtId="0" fontId="0" fillId="0" borderId="1" xfId="0" applyBorder="1" applyAlignment="1">
      <alignment wrapText="1"/>
    </xf>
    <xf numFmtId="0" fontId="20" fillId="0" borderId="3" xfId="0" applyFont="1" applyBorder="1" applyAlignment="1">
      <alignment vertical="center" wrapText="1"/>
    </xf>
    <xf numFmtId="0" fontId="1" fillId="4" borderId="0" xfId="0" applyFont="1" applyFill="1" applyAlignment="1">
      <alignment horizontal="left" vertical="center"/>
    </xf>
    <xf numFmtId="0" fontId="0" fillId="0" borderId="1" xfId="0" applyBorder="1" applyAlignment="1">
      <alignment horizontal="left"/>
    </xf>
    <xf numFmtId="0" fontId="0" fillId="0" borderId="0" xfId="0" applyAlignment="1">
      <alignment horizontal="left" vertical="center"/>
    </xf>
    <xf numFmtId="0" fontId="1" fillId="3" borderId="1" xfId="0" applyFont="1" applyFill="1" applyBorder="1" applyAlignment="1">
      <alignment horizontal="left" vertical="center"/>
    </xf>
    <xf numFmtId="0" fontId="3" fillId="0" borderId="1" xfId="0" applyFont="1" applyBorder="1" applyAlignment="1">
      <alignment horizontal="left" vertical="center" wrapText="1"/>
    </xf>
    <xf numFmtId="0" fontId="0" fillId="0" borderId="0" xfId="0" applyAlignment="1">
      <alignment horizontal="left"/>
    </xf>
    <xf numFmtId="0" fontId="0" fillId="0" borderId="1" xfId="0" applyBorder="1" applyAlignment="1">
      <alignment horizontal="left" wrapText="1"/>
    </xf>
    <xf numFmtId="0" fontId="9" fillId="5" borderId="1" xfId="0" applyFont="1" applyFill="1" applyBorder="1" applyAlignment="1">
      <alignment vertical="center" wrapText="1"/>
    </xf>
    <xf numFmtId="0" fontId="0" fillId="5" borderId="0" xfId="0" applyFill="1"/>
    <xf numFmtId="0" fontId="0" fillId="0" borderId="1" xfId="0" applyBorder="1" applyAlignment="1">
      <alignment vertical="center"/>
    </xf>
    <xf numFmtId="0" fontId="21" fillId="4" borderId="0" xfId="0" applyFont="1" applyFill="1" applyAlignment="1">
      <alignment horizontal="left" vertical="center"/>
    </xf>
    <xf numFmtId="0" fontId="21" fillId="3" borderId="1" xfId="0" applyFont="1" applyFill="1" applyBorder="1" applyAlignment="1">
      <alignment horizontal="center" vertical="center"/>
    </xf>
    <xf numFmtId="0" fontId="0" fillId="0" borderId="1" xfId="0" applyFill="1" applyBorder="1" applyAlignment="1">
      <alignment horizontal="left"/>
    </xf>
    <xf numFmtId="0" fontId="0" fillId="0" borderId="0" xfId="0" applyFill="1"/>
    <xf numFmtId="0" fontId="23" fillId="5" borderId="1" xfId="0" applyFont="1" applyFill="1" applyBorder="1"/>
    <xf numFmtId="0" fontId="23" fillId="0" borderId="1" xfId="0" applyFont="1" applyBorder="1" applyAlignment="1">
      <alignment horizontal="left"/>
    </xf>
    <xf numFmtId="0" fontId="22" fillId="5" borderId="1" xfId="0" applyFont="1" applyFill="1" applyBorder="1" applyAlignment="1">
      <alignment horizontal="left" vertical="center" wrapText="1"/>
    </xf>
    <xf numFmtId="0" fontId="23" fillId="5" borderId="1" xfId="0" applyFont="1" applyFill="1" applyBorder="1" applyAlignment="1">
      <alignment horizontal="left"/>
    </xf>
    <xf numFmtId="0" fontId="23" fillId="5" borderId="1" xfId="0" quotePrefix="1" applyFont="1" applyFill="1" applyBorder="1" applyAlignment="1">
      <alignment horizontal="left"/>
    </xf>
    <xf numFmtId="16" fontId="23" fillId="5" borderId="1" xfId="0" quotePrefix="1" applyNumberFormat="1" applyFont="1" applyFill="1" applyBorder="1" applyAlignment="1">
      <alignment horizontal="left"/>
    </xf>
    <xf numFmtId="0" fontId="22" fillId="5" borderId="1" xfId="0" applyFont="1" applyFill="1" applyBorder="1" applyAlignment="1">
      <alignment vertical="center" wrapText="1"/>
    </xf>
    <xf numFmtId="6" fontId="22" fillId="5" borderId="1" xfId="0" applyNumberFormat="1" applyFont="1" applyFill="1" applyBorder="1" applyAlignment="1">
      <alignment horizontal="left" vertical="center" wrapText="1"/>
    </xf>
    <xf numFmtId="0" fontId="0" fillId="5" borderId="1" xfId="0" applyFill="1" applyBorder="1"/>
    <xf numFmtId="0" fontId="23" fillId="5" borderId="1" xfId="0" applyFont="1" applyFill="1" applyBorder="1" applyAlignment="1">
      <alignment vertical="center" wrapText="1"/>
    </xf>
    <xf numFmtId="0" fontId="24" fillId="5" borderId="1" xfId="0" applyFont="1" applyFill="1" applyBorder="1" applyAlignment="1">
      <alignment vertical="top" wrapText="1"/>
    </xf>
    <xf numFmtId="0" fontId="24" fillId="5" borderId="1" xfId="0" applyFont="1" applyFill="1" applyBorder="1" applyAlignment="1">
      <alignment vertical="center" wrapText="1"/>
    </xf>
    <xf numFmtId="0" fontId="22" fillId="0" borderId="1" xfId="0" applyFont="1" applyBorder="1" applyAlignment="1">
      <alignment vertical="top" wrapText="1"/>
    </xf>
    <xf numFmtId="0" fontId="24" fillId="0" borderId="1" xfId="0" applyFont="1" applyBorder="1" applyAlignment="1">
      <alignment vertical="top" wrapText="1"/>
    </xf>
    <xf numFmtId="0" fontId="22" fillId="0" borderId="1" xfId="0" applyFont="1" applyFill="1" applyBorder="1" applyAlignment="1">
      <alignment horizontal="left" vertical="center" wrapText="1"/>
    </xf>
    <xf numFmtId="0" fontId="22" fillId="0" borderId="1" xfId="0" applyFont="1" applyBorder="1" applyAlignment="1">
      <alignment vertical="center" wrapText="1"/>
    </xf>
    <xf numFmtId="0" fontId="23" fillId="5" borderId="1" xfId="0" applyFont="1" applyFill="1" applyBorder="1" applyAlignment="1">
      <alignment wrapText="1"/>
    </xf>
    <xf numFmtId="0" fontId="23" fillId="0" borderId="1" xfId="0" applyFont="1" applyFill="1" applyBorder="1" applyAlignment="1">
      <alignment wrapText="1"/>
    </xf>
    <xf numFmtId="0" fontId="0" fillId="0" borderId="1" xfId="0" applyFill="1" applyBorder="1" applyAlignment="1">
      <alignment vertical="top"/>
    </xf>
    <xf numFmtId="0" fontId="4" fillId="0" borderId="1" xfId="0" applyFont="1" applyFill="1" applyBorder="1" applyAlignment="1">
      <alignment vertical="top" wrapText="1"/>
    </xf>
    <xf numFmtId="0" fontId="4" fillId="0" borderId="1" xfId="0" applyFont="1" applyFill="1" applyBorder="1" applyAlignment="1">
      <alignment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11" fillId="0" borderId="1" xfId="0" applyFont="1" applyBorder="1" applyAlignment="1">
      <alignment vertical="top" wrapText="1"/>
    </xf>
    <xf numFmtId="0" fontId="11" fillId="0" borderId="1" xfId="0" applyFont="1" applyBorder="1" applyAlignment="1">
      <alignment horizontal="left" vertical="top" wrapText="1"/>
    </xf>
    <xf numFmtId="0" fontId="8" fillId="0" borderId="2" xfId="0" applyFont="1" applyBorder="1" applyAlignment="1">
      <alignment vertical="top" wrapText="1"/>
    </xf>
    <xf numFmtId="0" fontId="8" fillId="0" borderId="4" xfId="0" applyFont="1" applyBorder="1" applyAlignment="1">
      <alignment vertical="top" wrapText="1"/>
    </xf>
    <xf numFmtId="0" fontId="8" fillId="0" borderId="4" xfId="0" applyFont="1" applyBorder="1" applyAlignment="1">
      <alignment vertical="center" wrapText="1"/>
    </xf>
    <xf numFmtId="0" fontId="11" fillId="0" borderId="1" xfId="0" applyFont="1" applyBorder="1" applyAlignment="1">
      <alignment vertical="center" wrapText="1"/>
    </xf>
    <xf numFmtId="0" fontId="8" fillId="0" borderId="3" xfId="0" applyFont="1" applyBorder="1" applyAlignment="1">
      <alignment vertical="top" wrapText="1"/>
    </xf>
    <xf numFmtId="0" fontId="8" fillId="0" borderId="1" xfId="0" applyFont="1" applyBorder="1" applyAlignment="1">
      <alignment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8" fillId="5" borderId="2" xfId="0" applyFont="1" applyFill="1" applyBorder="1" applyAlignment="1">
      <alignment vertical="center" wrapText="1"/>
    </xf>
    <xf numFmtId="0" fontId="8" fillId="5" borderId="4" xfId="0" applyFont="1" applyFill="1" applyBorder="1" applyAlignment="1">
      <alignment vertical="center" wrapText="1"/>
    </xf>
    <xf numFmtId="0" fontId="9" fillId="5" borderId="1" xfId="0" applyFont="1" applyFill="1" applyBorder="1" applyAlignment="1">
      <alignment vertical="center" wrapText="1"/>
    </xf>
    <xf numFmtId="0" fontId="8" fillId="5" borderId="3" xfId="0" applyFont="1" applyFill="1" applyBorder="1" applyAlignment="1">
      <alignment vertic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23" fillId="0" borderId="1" xfId="0" applyFont="1" applyFill="1" applyBorder="1" applyAlignment="1">
      <alignment vertical="center" wrapText="1"/>
    </xf>
  </cellXfs>
  <cellStyles count="6">
    <cellStyle name="Euro" xfId="2"/>
    <cellStyle name="Normal" xfId="0" builtinId="0"/>
    <cellStyle name="Normal 2 3" xfId="4"/>
    <cellStyle name="Normal 3" xfId="3"/>
    <cellStyle name="Normal 4" xfId="1"/>
    <cellStyle name="Normal 4 3" xfId="5"/>
  </cellStyles>
  <dxfs count="0"/>
  <tableStyles count="0" defaultTableStyle="TableStyleMedium2" defaultPivotStyle="PivotStyleLight16"/>
  <colors>
    <mruColors>
      <color rgb="FF66FFFF"/>
      <color rgb="FFA50021"/>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topLeftCell="A85" zoomScaleNormal="100" zoomScaleSheetLayoutView="100" workbookViewId="0">
      <selection activeCell="C67" sqref="C67"/>
    </sheetView>
  </sheetViews>
  <sheetFormatPr baseColWidth="10" defaultColWidth="11.42578125" defaultRowHeight="15" x14ac:dyDescent="0.25"/>
  <cols>
    <col min="1" max="1" width="37.85546875" style="2" customWidth="1"/>
    <col min="2" max="2" width="38.85546875" style="2" customWidth="1"/>
    <col min="3" max="3" width="84.140625" style="2" customWidth="1"/>
    <col min="4" max="16384" width="11.42578125" style="2"/>
  </cols>
  <sheetData>
    <row r="1" spans="1:5" customFormat="1" ht="21" x14ac:dyDescent="0.25">
      <c r="A1" s="7"/>
      <c r="B1" s="8" t="s">
        <v>154</v>
      </c>
      <c r="C1" s="8"/>
      <c r="D1" s="2"/>
    </row>
    <row r="2" spans="1:5" customFormat="1" x14ac:dyDescent="0.25">
      <c r="B2" s="3"/>
      <c r="C2" s="1"/>
    </row>
    <row r="4" spans="1:5" ht="25.5" customHeight="1" x14ac:dyDescent="0.25">
      <c r="A4" s="18" t="s">
        <v>18</v>
      </c>
      <c r="B4" s="18" t="s">
        <v>17</v>
      </c>
      <c r="C4" s="6" t="s">
        <v>207</v>
      </c>
    </row>
    <row r="5" spans="1:5" ht="45.75" customHeight="1" x14ac:dyDescent="0.25">
      <c r="A5" s="9" t="s">
        <v>0</v>
      </c>
      <c r="B5" s="10"/>
      <c r="C5" s="11" t="s">
        <v>16</v>
      </c>
    </row>
    <row r="6" spans="1:5" ht="36" customHeight="1" x14ac:dyDescent="0.25">
      <c r="A6" s="9" t="s">
        <v>1</v>
      </c>
      <c r="B6" s="10" t="s">
        <v>2</v>
      </c>
      <c r="C6" s="11" t="s">
        <v>220</v>
      </c>
      <c r="E6"/>
    </row>
    <row r="7" spans="1:5" ht="30" customHeight="1" x14ac:dyDescent="0.25">
      <c r="A7" s="9" t="s">
        <v>10</v>
      </c>
      <c r="B7" s="10"/>
      <c r="C7" s="71" t="s">
        <v>221</v>
      </c>
    </row>
    <row r="8" spans="1:5" ht="40.5" customHeight="1" x14ac:dyDescent="0.25">
      <c r="A8" s="9" t="s">
        <v>11</v>
      </c>
      <c r="B8" s="10">
        <v>2021</v>
      </c>
      <c r="C8" s="71" t="s">
        <v>222</v>
      </c>
    </row>
    <row r="9" spans="1:5" ht="15.75" customHeight="1" x14ac:dyDescent="0.25">
      <c r="A9" s="19" t="s">
        <v>111</v>
      </c>
      <c r="B9" s="4"/>
      <c r="C9" s="4"/>
    </row>
    <row r="10" spans="1:5" ht="31.5" x14ac:dyDescent="0.25">
      <c r="A10" s="20"/>
      <c r="B10" s="12" t="s">
        <v>112</v>
      </c>
      <c r="C10" s="13" t="s">
        <v>223</v>
      </c>
    </row>
    <row r="11" spans="1:5" ht="31.5" customHeight="1" x14ac:dyDescent="0.25">
      <c r="A11" s="20"/>
      <c r="B11" s="12" t="s">
        <v>113</v>
      </c>
      <c r="C11" s="13" t="s">
        <v>224</v>
      </c>
    </row>
    <row r="12" spans="1:5" ht="15.75" x14ac:dyDescent="0.25">
      <c r="A12" s="21"/>
      <c r="B12" s="12" t="s">
        <v>114</v>
      </c>
      <c r="C12" s="13" t="s">
        <v>225</v>
      </c>
    </row>
    <row r="13" spans="1:5" ht="15.75" customHeight="1" x14ac:dyDescent="0.25">
      <c r="A13" s="21"/>
      <c r="B13" s="83" t="s">
        <v>117</v>
      </c>
      <c r="C13" s="14" t="s">
        <v>115</v>
      </c>
    </row>
    <row r="14" spans="1:5" ht="15.75" x14ac:dyDescent="0.25">
      <c r="A14" s="21"/>
      <c r="B14" s="83"/>
      <c r="C14" s="14" t="s">
        <v>226</v>
      </c>
    </row>
    <row r="15" spans="1:5" ht="15.75" x14ac:dyDescent="0.25">
      <c r="A15" s="21"/>
      <c r="B15" s="83"/>
      <c r="C15" s="13" t="s">
        <v>118</v>
      </c>
    </row>
    <row r="16" spans="1:5" ht="15.75" x14ac:dyDescent="0.25">
      <c r="A16" s="20"/>
      <c r="B16" s="12" t="s">
        <v>119</v>
      </c>
      <c r="C16" s="13" t="s">
        <v>282</v>
      </c>
    </row>
    <row r="17" spans="1:3" ht="15.75" x14ac:dyDescent="0.25">
      <c r="A17" s="20"/>
      <c r="B17" s="84" t="s">
        <v>120</v>
      </c>
      <c r="C17" s="14" t="s">
        <v>115</v>
      </c>
    </row>
    <row r="18" spans="1:3" ht="15.75" x14ac:dyDescent="0.25">
      <c r="A18" s="20"/>
      <c r="B18" s="84"/>
      <c r="C18" s="14" t="s">
        <v>226</v>
      </c>
    </row>
    <row r="19" spans="1:3" ht="15.75" x14ac:dyDescent="0.25">
      <c r="A19" s="20"/>
      <c r="B19" s="84"/>
      <c r="C19" s="13" t="s">
        <v>118</v>
      </c>
    </row>
    <row r="20" spans="1:3" ht="15.75" x14ac:dyDescent="0.25">
      <c r="A20" s="20"/>
      <c r="B20" s="84" t="s">
        <v>121</v>
      </c>
      <c r="C20" s="14" t="s">
        <v>115</v>
      </c>
    </row>
    <row r="21" spans="1:3" ht="15.75" x14ac:dyDescent="0.25">
      <c r="A21" s="20"/>
      <c r="B21" s="84"/>
      <c r="C21" s="14" t="s">
        <v>226</v>
      </c>
    </row>
    <row r="22" spans="1:3" ht="15.75" x14ac:dyDescent="0.25">
      <c r="A22" s="22"/>
      <c r="B22" s="84"/>
      <c r="C22" s="13" t="s">
        <v>118</v>
      </c>
    </row>
    <row r="23" spans="1:3" x14ac:dyDescent="0.25">
      <c r="A23" s="4"/>
      <c r="B23" s="4"/>
      <c r="C23" s="4"/>
    </row>
    <row r="24" spans="1:3" ht="31.5" x14ac:dyDescent="0.25">
      <c r="A24" s="19" t="s">
        <v>122</v>
      </c>
      <c r="B24" s="12" t="s">
        <v>206</v>
      </c>
      <c r="C24" s="13" t="s">
        <v>227</v>
      </c>
    </row>
    <row r="25" spans="1:3" ht="31.5" x14ac:dyDescent="0.25">
      <c r="A25" s="20"/>
      <c r="B25" s="83" t="s">
        <v>123</v>
      </c>
      <c r="C25" s="13" t="s">
        <v>228</v>
      </c>
    </row>
    <row r="26" spans="1:3" ht="31.5" x14ac:dyDescent="0.25">
      <c r="A26" s="20"/>
      <c r="B26" s="83"/>
      <c r="C26" s="13" t="s">
        <v>283</v>
      </c>
    </row>
    <row r="27" spans="1:3" ht="15.75" x14ac:dyDescent="0.25">
      <c r="A27" s="21"/>
      <c r="B27" s="83" t="s">
        <v>124</v>
      </c>
      <c r="C27" s="14" t="s">
        <v>229</v>
      </c>
    </row>
    <row r="28" spans="1:3" ht="15.75" x14ac:dyDescent="0.25">
      <c r="A28" s="21"/>
      <c r="B28" s="83"/>
      <c r="C28" s="14" t="s">
        <v>116</v>
      </c>
    </row>
    <row r="29" spans="1:3" ht="86.25" customHeight="1" x14ac:dyDescent="0.25">
      <c r="A29" s="21"/>
      <c r="B29" s="83"/>
      <c r="C29" s="72" t="s">
        <v>322</v>
      </c>
    </row>
    <row r="30" spans="1:3" ht="31.5" x14ac:dyDescent="0.25">
      <c r="A30" s="21"/>
      <c r="B30" s="12" t="s">
        <v>125</v>
      </c>
      <c r="C30" s="13" t="s">
        <v>230</v>
      </c>
    </row>
    <row r="31" spans="1:3" ht="15.75" x14ac:dyDescent="0.25">
      <c r="A31" s="20"/>
      <c r="B31" s="83" t="s">
        <v>126</v>
      </c>
      <c r="C31" s="13" t="s">
        <v>127</v>
      </c>
    </row>
    <row r="32" spans="1:3" ht="15.75" x14ac:dyDescent="0.25">
      <c r="A32" s="20"/>
      <c r="B32" s="83"/>
      <c r="C32" s="72" t="s">
        <v>320</v>
      </c>
    </row>
    <row r="33" spans="1:3" ht="15.75" x14ac:dyDescent="0.25">
      <c r="A33" s="20"/>
      <c r="B33" s="83" t="s">
        <v>128</v>
      </c>
      <c r="C33" s="14" t="s">
        <v>229</v>
      </c>
    </row>
    <row r="34" spans="1:3" ht="15.75" x14ac:dyDescent="0.25">
      <c r="A34" s="20"/>
      <c r="B34" s="83"/>
      <c r="C34" s="14" t="s">
        <v>116</v>
      </c>
    </row>
    <row r="35" spans="1:3" ht="15.75" x14ac:dyDescent="0.25">
      <c r="A35" s="20"/>
      <c r="B35" s="83"/>
      <c r="C35" s="72" t="s">
        <v>321</v>
      </c>
    </row>
    <row r="36" spans="1:3" ht="15.75" x14ac:dyDescent="0.25">
      <c r="A36" s="20"/>
      <c r="B36" s="83" t="s">
        <v>129</v>
      </c>
      <c r="C36" s="14" t="s">
        <v>229</v>
      </c>
    </row>
    <row r="37" spans="1:3" ht="15.75" x14ac:dyDescent="0.25">
      <c r="A37" s="20"/>
      <c r="B37" s="83"/>
      <c r="C37" s="14" t="s">
        <v>116</v>
      </c>
    </row>
    <row r="38" spans="1:3" ht="31.5" x14ac:dyDescent="0.25">
      <c r="A38" s="20"/>
      <c r="B38" s="83"/>
      <c r="C38" s="13" t="s">
        <v>275</v>
      </c>
    </row>
    <row r="39" spans="1:3" ht="15.75" x14ac:dyDescent="0.25">
      <c r="A39" s="20"/>
      <c r="B39" s="83" t="s">
        <v>130</v>
      </c>
      <c r="C39" s="14" t="s">
        <v>229</v>
      </c>
    </row>
    <row r="40" spans="1:3" ht="15.75" x14ac:dyDescent="0.25">
      <c r="A40" s="20"/>
      <c r="B40" s="83"/>
      <c r="C40" s="14" t="s">
        <v>116</v>
      </c>
    </row>
    <row r="41" spans="1:3" ht="31.5" x14ac:dyDescent="0.25">
      <c r="A41" s="21"/>
      <c r="B41" s="83"/>
      <c r="C41" s="13" t="s">
        <v>275</v>
      </c>
    </row>
    <row r="42" spans="1:3" ht="15.75" x14ac:dyDescent="0.25">
      <c r="A42" s="21"/>
      <c r="B42" s="83" t="s">
        <v>131</v>
      </c>
      <c r="C42" s="14" t="s">
        <v>229</v>
      </c>
    </row>
    <row r="43" spans="1:3" ht="15.75" x14ac:dyDescent="0.25">
      <c r="A43" s="21"/>
      <c r="B43" s="83"/>
      <c r="C43" s="14" t="s">
        <v>116</v>
      </c>
    </row>
    <row r="44" spans="1:3" ht="31.5" x14ac:dyDescent="0.25">
      <c r="A44" s="21"/>
      <c r="B44" s="83"/>
      <c r="C44" s="72" t="s">
        <v>319</v>
      </c>
    </row>
    <row r="45" spans="1:3" ht="15.75" x14ac:dyDescent="0.25">
      <c r="A45" s="20"/>
      <c r="B45" s="83" t="s">
        <v>216</v>
      </c>
      <c r="C45" s="14" t="s">
        <v>231</v>
      </c>
    </row>
    <row r="46" spans="1:3" ht="15.75" x14ac:dyDescent="0.25">
      <c r="A46" s="20"/>
      <c r="B46" s="83"/>
      <c r="C46" s="14" t="s">
        <v>116</v>
      </c>
    </row>
    <row r="47" spans="1:3" ht="15.75" x14ac:dyDescent="0.25">
      <c r="A47" s="20"/>
      <c r="B47" s="83" t="s">
        <v>132</v>
      </c>
      <c r="C47" s="14" t="s">
        <v>231</v>
      </c>
    </row>
    <row r="48" spans="1:3" ht="15.75" x14ac:dyDescent="0.25">
      <c r="A48" s="20"/>
      <c r="B48" s="83"/>
      <c r="C48" s="14" t="s">
        <v>116</v>
      </c>
    </row>
    <row r="49" spans="1:3" ht="15.75" x14ac:dyDescent="0.25">
      <c r="A49" s="20"/>
      <c r="B49" s="83" t="s">
        <v>133</v>
      </c>
      <c r="C49" s="14" t="s">
        <v>232</v>
      </c>
    </row>
    <row r="50" spans="1:3" ht="15.75" x14ac:dyDescent="0.25">
      <c r="A50" s="20"/>
      <c r="B50" s="83"/>
      <c r="C50" s="14" t="s">
        <v>116</v>
      </c>
    </row>
    <row r="51" spans="1:3" ht="18.75" customHeight="1" x14ac:dyDescent="0.25">
      <c r="A51" s="20"/>
      <c r="B51" s="83"/>
      <c r="C51" s="13" t="s">
        <v>276</v>
      </c>
    </row>
    <row r="52" spans="1:3" ht="15.75" x14ac:dyDescent="0.25">
      <c r="A52" s="20"/>
      <c r="B52" s="83"/>
      <c r="C52" s="13" t="s">
        <v>233</v>
      </c>
    </row>
    <row r="53" spans="1:3" ht="15.75" x14ac:dyDescent="0.25">
      <c r="A53" s="20"/>
      <c r="B53" s="83"/>
      <c r="C53" s="13" t="s">
        <v>284</v>
      </c>
    </row>
    <row r="54" spans="1:3" ht="15.75" x14ac:dyDescent="0.25">
      <c r="A54" s="20"/>
      <c r="B54" s="83" t="s">
        <v>134</v>
      </c>
      <c r="C54" s="14" t="s">
        <v>229</v>
      </c>
    </row>
    <row r="55" spans="1:3" ht="15.75" x14ac:dyDescent="0.25">
      <c r="A55" s="21"/>
      <c r="B55" s="83"/>
      <c r="C55" s="14" t="s">
        <v>116</v>
      </c>
    </row>
    <row r="56" spans="1:3" ht="15.75" x14ac:dyDescent="0.25">
      <c r="A56" s="21"/>
      <c r="B56" s="83" t="s">
        <v>135</v>
      </c>
      <c r="C56" s="14" t="s">
        <v>229</v>
      </c>
    </row>
    <row r="57" spans="1:3" ht="15.75" x14ac:dyDescent="0.25">
      <c r="A57" s="21"/>
      <c r="B57" s="83"/>
      <c r="C57" s="14" t="s">
        <v>116</v>
      </c>
    </row>
    <row r="58" spans="1:3" ht="15.75" x14ac:dyDescent="0.25">
      <c r="A58" s="21"/>
      <c r="B58" s="12" t="s">
        <v>136</v>
      </c>
      <c r="C58" s="13" t="s">
        <v>234</v>
      </c>
    </row>
    <row r="59" spans="1:3" ht="15.75" x14ac:dyDescent="0.25">
      <c r="A59" s="20"/>
      <c r="B59" s="83" t="s">
        <v>137</v>
      </c>
      <c r="C59" s="14" t="s">
        <v>235</v>
      </c>
    </row>
    <row r="60" spans="1:3" ht="15.75" x14ac:dyDescent="0.25">
      <c r="A60" s="20"/>
      <c r="B60" s="83"/>
      <c r="C60" s="14" t="s">
        <v>116</v>
      </c>
    </row>
    <row r="61" spans="1:3" ht="15.75" x14ac:dyDescent="0.25">
      <c r="A61" s="20"/>
      <c r="B61" s="12" t="s">
        <v>138</v>
      </c>
      <c r="C61" s="13" t="s">
        <v>236</v>
      </c>
    </row>
    <row r="62" spans="1:3" ht="15.75" x14ac:dyDescent="0.25">
      <c r="A62" s="20"/>
      <c r="B62" s="83" t="s">
        <v>139</v>
      </c>
      <c r="C62" s="13" t="s">
        <v>285</v>
      </c>
    </row>
    <row r="63" spans="1:3" ht="15.75" x14ac:dyDescent="0.25">
      <c r="A63" s="20"/>
      <c r="B63" s="83"/>
      <c r="C63" s="13" t="s">
        <v>140</v>
      </c>
    </row>
    <row r="64" spans="1:3" ht="15.75" x14ac:dyDescent="0.25">
      <c r="A64" s="22"/>
      <c r="B64" s="83"/>
      <c r="C64" s="13" t="s">
        <v>141</v>
      </c>
    </row>
    <row r="65" spans="1:3" ht="15.75" x14ac:dyDescent="0.25">
      <c r="A65" s="85" t="s">
        <v>142</v>
      </c>
      <c r="B65" s="83" t="s">
        <v>143</v>
      </c>
      <c r="C65" s="13" t="s">
        <v>238</v>
      </c>
    </row>
    <row r="66" spans="1:3" ht="31.5" x14ac:dyDescent="0.25">
      <c r="A66" s="86"/>
      <c r="B66" s="83"/>
      <c r="C66" s="13" t="s">
        <v>237</v>
      </c>
    </row>
    <row r="67" spans="1:3" ht="31.5" x14ac:dyDescent="0.25">
      <c r="A67" s="86"/>
      <c r="B67" s="83"/>
      <c r="C67" s="72" t="s">
        <v>323</v>
      </c>
    </row>
    <row r="68" spans="1:3" ht="15.75" x14ac:dyDescent="0.25">
      <c r="A68" s="86"/>
      <c r="B68" s="83" t="s">
        <v>144</v>
      </c>
      <c r="C68" s="13" t="s">
        <v>239</v>
      </c>
    </row>
    <row r="69" spans="1:3" ht="15.75" x14ac:dyDescent="0.25">
      <c r="A69" s="86"/>
      <c r="B69" s="83"/>
      <c r="C69" s="13" t="s">
        <v>240</v>
      </c>
    </row>
    <row r="70" spans="1:3" ht="15.75" x14ac:dyDescent="0.25">
      <c r="A70" s="86"/>
      <c r="B70" s="83"/>
      <c r="C70" s="13" t="s">
        <v>241</v>
      </c>
    </row>
    <row r="71" spans="1:3" ht="15.75" x14ac:dyDescent="0.25">
      <c r="A71" s="86"/>
      <c r="B71" s="83" t="s">
        <v>145</v>
      </c>
      <c r="C71" s="14" t="s">
        <v>115</v>
      </c>
    </row>
    <row r="72" spans="1:3" ht="15.75" x14ac:dyDescent="0.25">
      <c r="A72" s="86"/>
      <c r="B72" s="83"/>
      <c r="C72" s="14" t="s">
        <v>226</v>
      </c>
    </row>
    <row r="73" spans="1:3" ht="15.75" x14ac:dyDescent="0.25">
      <c r="A73" s="86"/>
      <c r="B73" s="83"/>
      <c r="C73" s="13" t="s">
        <v>146</v>
      </c>
    </row>
    <row r="74" spans="1:3" ht="15.75" x14ac:dyDescent="0.25">
      <c r="A74" s="86"/>
      <c r="B74" s="83"/>
      <c r="C74" s="13" t="s">
        <v>218</v>
      </c>
    </row>
    <row r="75" spans="1:3" ht="15.75" x14ac:dyDescent="0.25">
      <c r="A75" s="86"/>
      <c r="B75" s="83" t="s">
        <v>147</v>
      </c>
      <c r="C75" s="14" t="s">
        <v>229</v>
      </c>
    </row>
    <row r="76" spans="1:3" ht="15.75" x14ac:dyDescent="0.25">
      <c r="A76" s="86"/>
      <c r="B76" s="83"/>
      <c r="C76" s="14" t="s">
        <v>116</v>
      </c>
    </row>
    <row r="77" spans="1:3" ht="15.75" x14ac:dyDescent="0.25">
      <c r="A77" s="89"/>
      <c r="B77" s="83"/>
      <c r="C77" s="13" t="s">
        <v>242</v>
      </c>
    </row>
    <row r="78" spans="1:3" ht="67.5" customHeight="1" x14ac:dyDescent="0.25">
      <c r="A78" s="85" t="s">
        <v>148</v>
      </c>
      <c r="B78" s="12" t="s">
        <v>149</v>
      </c>
      <c r="C78" s="69" t="s">
        <v>315</v>
      </c>
    </row>
    <row r="79" spans="1:3" ht="18.75" customHeight="1" x14ac:dyDescent="0.25">
      <c r="A79" s="86"/>
      <c r="B79" s="83" t="s">
        <v>150</v>
      </c>
      <c r="C79" s="69" t="s">
        <v>243</v>
      </c>
    </row>
    <row r="80" spans="1:3" ht="18" customHeight="1" x14ac:dyDescent="0.25">
      <c r="A80" s="86"/>
      <c r="B80" s="83"/>
      <c r="C80" s="69" t="s">
        <v>244</v>
      </c>
    </row>
    <row r="81" spans="1:3" ht="31.5" x14ac:dyDescent="0.25">
      <c r="A81" s="20"/>
      <c r="B81" s="12" t="s">
        <v>151</v>
      </c>
      <c r="C81" s="69" t="s">
        <v>316</v>
      </c>
    </row>
    <row r="82" spans="1:3" ht="15.75" x14ac:dyDescent="0.25">
      <c r="A82" s="87"/>
      <c r="B82" s="88" t="s">
        <v>152</v>
      </c>
      <c r="C82" s="70" t="s">
        <v>245</v>
      </c>
    </row>
    <row r="83" spans="1:3" ht="31.5" x14ac:dyDescent="0.25">
      <c r="A83" s="87"/>
      <c r="B83" s="88"/>
      <c r="C83" s="70" t="s">
        <v>317</v>
      </c>
    </row>
    <row r="84" spans="1:3" ht="31.5" x14ac:dyDescent="0.25">
      <c r="A84" s="23"/>
      <c r="B84" s="17" t="s">
        <v>153</v>
      </c>
      <c r="C84" s="70" t="s">
        <v>318</v>
      </c>
    </row>
  </sheetData>
  <mergeCells count="29">
    <mergeCell ref="A82:A83"/>
    <mergeCell ref="B82:B83"/>
    <mergeCell ref="A71:A74"/>
    <mergeCell ref="B71:B74"/>
    <mergeCell ref="A75:A77"/>
    <mergeCell ref="B75:B77"/>
    <mergeCell ref="A78:A80"/>
    <mergeCell ref="B79:B80"/>
    <mergeCell ref="B62:B64"/>
    <mergeCell ref="A65:A67"/>
    <mergeCell ref="B65:B67"/>
    <mergeCell ref="A68:A70"/>
    <mergeCell ref="B68:B70"/>
    <mergeCell ref="B54:B55"/>
    <mergeCell ref="B56:B57"/>
    <mergeCell ref="B59:B60"/>
    <mergeCell ref="B45:B46"/>
    <mergeCell ref="B47:B48"/>
    <mergeCell ref="B49:B53"/>
    <mergeCell ref="B42:B44"/>
    <mergeCell ref="B25:B26"/>
    <mergeCell ref="B27:B29"/>
    <mergeCell ref="B31:B32"/>
    <mergeCell ref="B33:B35"/>
    <mergeCell ref="B13:B15"/>
    <mergeCell ref="B17:B19"/>
    <mergeCell ref="B20:B22"/>
    <mergeCell ref="B36:B38"/>
    <mergeCell ref="B39:B41"/>
  </mergeCells>
  <printOptions horizontalCentered="1"/>
  <pageMargins left="0.70866141732283472" right="0.70866141732283472" top="0.74803149606299213" bottom="0.74803149606299213" header="0.31496062992125984" footer="0.31496062992125984"/>
  <pageSetup paperSize="9" scale="54" orientation="portrait" r:id="rId1"/>
  <rowBreaks count="1" manualBreakCount="1">
    <brk id="6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topLeftCell="A52" zoomScaleNormal="100" zoomScaleSheetLayoutView="115" workbookViewId="0">
      <selection activeCell="C11" sqref="C11"/>
    </sheetView>
  </sheetViews>
  <sheetFormatPr baseColWidth="10" defaultRowHeight="15" x14ac:dyDescent="0.25"/>
  <cols>
    <col min="1" max="1" width="30.42578125" customWidth="1"/>
    <col min="2" max="2" width="39.140625" customWidth="1"/>
    <col min="3" max="3" width="71" style="50" customWidth="1"/>
  </cols>
  <sheetData>
    <row r="1" spans="1:6" ht="21" x14ac:dyDescent="0.25">
      <c r="A1" s="7"/>
      <c r="B1" s="8" t="s">
        <v>155</v>
      </c>
      <c r="C1" s="45"/>
      <c r="D1" s="2"/>
    </row>
    <row r="2" spans="1:6" x14ac:dyDescent="0.25">
      <c r="B2" s="3"/>
      <c r="C2" s="47"/>
    </row>
    <row r="4" spans="1:6" ht="25.5" customHeight="1" x14ac:dyDescent="0.25">
      <c r="A4" s="18" t="s">
        <v>18</v>
      </c>
      <c r="B4" s="18" t="s">
        <v>17</v>
      </c>
      <c r="C4" s="48" t="s">
        <v>207</v>
      </c>
      <c r="E4" s="53"/>
      <c r="F4" s="53"/>
    </row>
    <row r="5" spans="1:6" ht="24" customHeight="1" x14ac:dyDescent="0.25">
      <c r="A5" s="16" t="s">
        <v>0</v>
      </c>
      <c r="B5" s="24"/>
      <c r="C5" s="49" t="s">
        <v>16</v>
      </c>
      <c r="E5" s="58"/>
    </row>
    <row r="6" spans="1:6" ht="36" customHeight="1" x14ac:dyDescent="0.25">
      <c r="A6" s="16" t="s">
        <v>1</v>
      </c>
      <c r="B6" s="24" t="s">
        <v>2</v>
      </c>
      <c r="C6" s="49" t="s">
        <v>246</v>
      </c>
    </row>
    <row r="7" spans="1:6" ht="44.25" customHeight="1" x14ac:dyDescent="0.25">
      <c r="A7" s="16" t="s">
        <v>3</v>
      </c>
      <c r="B7" s="24" t="s">
        <v>4</v>
      </c>
      <c r="C7" s="61" t="s">
        <v>299</v>
      </c>
    </row>
    <row r="8" spans="1:6" ht="30" customHeight="1" x14ac:dyDescent="0.25">
      <c r="A8" s="16" t="s">
        <v>5</v>
      </c>
      <c r="B8" s="24" t="s">
        <v>6</v>
      </c>
      <c r="C8" s="61" t="s">
        <v>300</v>
      </c>
    </row>
    <row r="9" spans="1:6" ht="15.75" x14ac:dyDescent="0.25">
      <c r="A9" s="16"/>
      <c r="B9" s="24" t="s">
        <v>7</v>
      </c>
      <c r="C9" s="61" t="s">
        <v>301</v>
      </c>
    </row>
    <row r="10" spans="1:6" ht="25.5" customHeight="1" x14ac:dyDescent="0.25">
      <c r="A10" s="16" t="s">
        <v>8</v>
      </c>
      <c r="B10" s="24" t="s">
        <v>13</v>
      </c>
      <c r="C10" s="49" t="s">
        <v>286</v>
      </c>
    </row>
    <row r="11" spans="1:6" ht="38.25" customHeight="1" x14ac:dyDescent="0.25">
      <c r="A11" s="16" t="s">
        <v>9</v>
      </c>
      <c r="B11" s="24"/>
      <c r="C11" s="73" t="s">
        <v>287</v>
      </c>
    </row>
    <row r="12" spans="1:6" ht="30" customHeight="1" x14ac:dyDescent="0.25">
      <c r="A12" s="16" t="s">
        <v>10</v>
      </c>
      <c r="B12" s="24"/>
      <c r="C12" s="49" t="s">
        <v>288</v>
      </c>
    </row>
    <row r="13" spans="1:6" ht="40.5" customHeight="1" x14ac:dyDescent="0.25">
      <c r="A13" s="16" t="s">
        <v>11</v>
      </c>
      <c r="B13" s="24">
        <v>2021</v>
      </c>
      <c r="C13" s="49" t="s">
        <v>248</v>
      </c>
    </row>
    <row r="14" spans="1:6" ht="17.25" customHeight="1" x14ac:dyDescent="0.25">
      <c r="A14" s="90" t="s">
        <v>12</v>
      </c>
      <c r="B14" s="24" t="s">
        <v>14</v>
      </c>
      <c r="C14" s="57">
        <v>18</v>
      </c>
    </row>
    <row r="15" spans="1:6" ht="30" customHeight="1" x14ac:dyDescent="0.25">
      <c r="A15" s="90"/>
      <c r="B15" s="24" t="s">
        <v>15</v>
      </c>
      <c r="C15" s="57">
        <v>18</v>
      </c>
    </row>
    <row r="16" spans="1:6" ht="31.5" x14ac:dyDescent="0.25">
      <c r="A16" s="27" t="s">
        <v>25</v>
      </c>
      <c r="B16" s="24" t="s">
        <v>26</v>
      </c>
      <c r="C16" s="62">
        <v>515</v>
      </c>
    </row>
    <row r="17" spans="1:3" ht="21.75" customHeight="1" x14ac:dyDescent="0.25">
      <c r="A17" s="28"/>
      <c r="B17" s="24" t="s">
        <v>27</v>
      </c>
      <c r="C17" s="62">
        <v>112</v>
      </c>
    </row>
    <row r="18" spans="1:3" ht="21.75" customHeight="1" x14ac:dyDescent="0.25">
      <c r="A18" s="28"/>
      <c r="B18" s="24" t="s">
        <v>28</v>
      </c>
      <c r="C18" s="62" t="s">
        <v>311</v>
      </c>
    </row>
    <row r="19" spans="1:3" ht="23.25" customHeight="1" x14ac:dyDescent="0.25">
      <c r="A19" s="28"/>
      <c r="B19" s="24" t="s">
        <v>208</v>
      </c>
      <c r="C19" s="62" t="s">
        <v>249</v>
      </c>
    </row>
    <row r="20" spans="1:3" ht="24.75" customHeight="1" x14ac:dyDescent="0.25">
      <c r="A20" s="29"/>
      <c r="B20" s="24" t="s">
        <v>30</v>
      </c>
      <c r="C20" s="62">
        <v>303</v>
      </c>
    </row>
    <row r="21" spans="1:3" ht="15.75" x14ac:dyDescent="0.25">
      <c r="A21" s="27" t="s">
        <v>215</v>
      </c>
      <c r="B21" s="24"/>
      <c r="C21" s="62" t="s">
        <v>302</v>
      </c>
    </row>
    <row r="22" spans="1:3" x14ac:dyDescent="0.25">
      <c r="A22" s="33" t="s">
        <v>83</v>
      </c>
      <c r="B22" s="24"/>
      <c r="C22" s="62" t="s">
        <v>303</v>
      </c>
    </row>
    <row r="23" spans="1:3" ht="15.75" x14ac:dyDescent="0.25">
      <c r="A23" s="27" t="s">
        <v>82</v>
      </c>
      <c r="B23" s="24"/>
      <c r="C23" s="62"/>
    </row>
    <row r="24" spans="1:3" x14ac:dyDescent="0.25">
      <c r="A24" s="33" t="s">
        <v>83</v>
      </c>
      <c r="B24" s="24" t="s">
        <v>84</v>
      </c>
      <c r="C24" s="62" t="s">
        <v>304</v>
      </c>
    </row>
    <row r="25" spans="1:3" x14ac:dyDescent="0.25">
      <c r="A25" s="31"/>
      <c r="B25" s="24" t="s">
        <v>85</v>
      </c>
      <c r="C25" s="63" t="s">
        <v>305</v>
      </c>
    </row>
    <row r="26" spans="1:3" x14ac:dyDescent="0.25">
      <c r="A26" s="31"/>
      <c r="B26" s="24" t="s">
        <v>86</v>
      </c>
      <c r="C26" s="62"/>
    </row>
    <row r="27" spans="1:3" x14ac:dyDescent="0.25">
      <c r="A27" s="32"/>
      <c r="B27" s="24" t="s">
        <v>53</v>
      </c>
      <c r="C27" s="62"/>
    </row>
    <row r="28" spans="1:3" ht="15.75" x14ac:dyDescent="0.25">
      <c r="A28" s="27" t="s">
        <v>87</v>
      </c>
      <c r="B28" s="24"/>
      <c r="C28" s="62"/>
    </row>
    <row r="29" spans="1:3" x14ac:dyDescent="0.25">
      <c r="A29" s="33" t="s">
        <v>83</v>
      </c>
      <c r="B29" s="24" t="s">
        <v>88</v>
      </c>
      <c r="C29" s="62" t="s">
        <v>306</v>
      </c>
    </row>
    <row r="30" spans="1:3" x14ac:dyDescent="0.25">
      <c r="A30" s="31"/>
      <c r="B30" s="24" t="s">
        <v>89</v>
      </c>
      <c r="C30" s="62" t="s">
        <v>307</v>
      </c>
    </row>
    <row r="31" spans="1:3" x14ac:dyDescent="0.25">
      <c r="A31" s="31"/>
      <c r="B31" s="24" t="s">
        <v>90</v>
      </c>
      <c r="C31" s="64" t="s">
        <v>308</v>
      </c>
    </row>
    <row r="32" spans="1:3" ht="30" x14ac:dyDescent="0.25">
      <c r="A32" s="31"/>
      <c r="B32" s="24" t="s">
        <v>91</v>
      </c>
      <c r="C32" s="63"/>
    </row>
    <row r="33" spans="1:3" x14ac:dyDescent="0.25">
      <c r="A33" s="31"/>
      <c r="B33" s="24" t="s">
        <v>92</v>
      </c>
      <c r="C33" s="62" t="s">
        <v>309</v>
      </c>
    </row>
    <row r="34" spans="1:3" ht="15.75" x14ac:dyDescent="0.25">
      <c r="A34" s="30"/>
      <c r="B34" s="24" t="s">
        <v>93</v>
      </c>
      <c r="C34" s="62"/>
    </row>
    <row r="35" spans="1:3" x14ac:dyDescent="0.25">
      <c r="A35" s="34"/>
      <c r="B35" s="24" t="s">
        <v>53</v>
      </c>
      <c r="C35" s="62" t="s">
        <v>310</v>
      </c>
    </row>
    <row r="36" spans="1:3" ht="30" x14ac:dyDescent="0.25">
      <c r="A36" s="27" t="s">
        <v>31</v>
      </c>
      <c r="B36" s="24" t="s">
        <v>32</v>
      </c>
      <c r="C36" s="51" t="s">
        <v>288</v>
      </c>
    </row>
    <row r="37" spans="1:3" ht="30" x14ac:dyDescent="0.25">
      <c r="A37" s="28"/>
      <c r="B37" s="24" t="s">
        <v>33</v>
      </c>
      <c r="C37" s="46" t="s">
        <v>289</v>
      </c>
    </row>
    <row r="38" spans="1:3" ht="30" x14ac:dyDescent="0.25">
      <c r="A38" s="28"/>
      <c r="B38" s="24" t="s">
        <v>34</v>
      </c>
      <c r="C38" s="46" t="s">
        <v>289</v>
      </c>
    </row>
    <row r="39" spans="1:3" ht="30" x14ac:dyDescent="0.25">
      <c r="A39" s="28"/>
      <c r="B39" s="24" t="s">
        <v>35</v>
      </c>
      <c r="C39" s="46" t="s">
        <v>250</v>
      </c>
    </row>
    <row r="40" spans="1:3" ht="30" x14ac:dyDescent="0.25">
      <c r="A40" s="28"/>
      <c r="B40" s="24" t="s">
        <v>36</v>
      </c>
      <c r="C40" s="46" t="s">
        <v>290</v>
      </c>
    </row>
    <row r="41" spans="1:3" ht="45" x14ac:dyDescent="0.25">
      <c r="A41" s="28"/>
      <c r="B41" s="24" t="s">
        <v>37</v>
      </c>
      <c r="C41" s="46" t="s">
        <v>250</v>
      </c>
    </row>
    <row r="42" spans="1:3" ht="30" x14ac:dyDescent="0.25">
      <c r="A42" s="28"/>
      <c r="B42" s="24" t="s">
        <v>38</v>
      </c>
      <c r="C42" s="46" t="s">
        <v>250</v>
      </c>
    </row>
    <row r="43" spans="1:3" ht="30" x14ac:dyDescent="0.25">
      <c r="A43" s="28"/>
      <c r="B43" s="24" t="s">
        <v>39</v>
      </c>
      <c r="C43" s="46" t="s">
        <v>291</v>
      </c>
    </row>
    <row r="44" spans="1:3" ht="30" x14ac:dyDescent="0.25">
      <c r="A44" s="29"/>
      <c r="B44" s="24" t="s">
        <v>40</v>
      </c>
      <c r="C44" s="46" t="s">
        <v>251</v>
      </c>
    </row>
    <row r="45" spans="1:3" ht="30" customHeight="1" x14ac:dyDescent="0.25">
      <c r="A45" s="27" t="s">
        <v>41</v>
      </c>
      <c r="B45" s="24" t="s">
        <v>32</v>
      </c>
      <c r="C45" s="91" t="s">
        <v>288</v>
      </c>
    </row>
    <row r="46" spans="1:3" ht="30" x14ac:dyDescent="0.25">
      <c r="A46" s="28" t="s">
        <v>211</v>
      </c>
      <c r="B46" s="24" t="s">
        <v>209</v>
      </c>
      <c r="C46" s="92"/>
    </row>
    <row r="47" spans="1:3" ht="120" customHeight="1" x14ac:dyDescent="0.25">
      <c r="A47" s="30"/>
      <c r="B47" s="24" t="s">
        <v>210</v>
      </c>
      <c r="C47" s="92"/>
    </row>
    <row r="48" spans="1:3" ht="45" x14ac:dyDescent="0.25">
      <c r="A48" s="30"/>
      <c r="B48" s="24" t="s">
        <v>212</v>
      </c>
      <c r="C48" s="92"/>
    </row>
    <row r="49" spans="1:3" ht="45" x14ac:dyDescent="0.25">
      <c r="A49" s="30"/>
      <c r="B49" s="24" t="s">
        <v>213</v>
      </c>
      <c r="C49" s="92"/>
    </row>
    <row r="50" spans="1:3" ht="60" x14ac:dyDescent="0.25">
      <c r="A50" s="30"/>
      <c r="B50" s="24" t="s">
        <v>214</v>
      </c>
      <c r="C50" s="93"/>
    </row>
    <row r="51" spans="1:3" ht="30" customHeight="1" x14ac:dyDescent="0.25">
      <c r="A51" s="27" t="s">
        <v>54</v>
      </c>
      <c r="B51" s="24" t="s">
        <v>32</v>
      </c>
      <c r="C51" s="91" t="s">
        <v>288</v>
      </c>
    </row>
    <row r="52" spans="1:3" x14ac:dyDescent="0.25">
      <c r="A52" s="28"/>
      <c r="B52" s="24"/>
      <c r="C52" s="92"/>
    </row>
    <row r="53" spans="1:3" ht="15.75" x14ac:dyDescent="0.25">
      <c r="A53" s="30"/>
      <c r="B53" s="24"/>
      <c r="C53" s="92"/>
    </row>
    <row r="54" spans="1:3" ht="15.75" x14ac:dyDescent="0.25">
      <c r="A54" s="30"/>
      <c r="B54" s="24"/>
      <c r="C54" s="92"/>
    </row>
    <row r="55" spans="1:3" ht="15.75" x14ac:dyDescent="0.25">
      <c r="A55" s="30"/>
      <c r="B55" s="24"/>
      <c r="C55" s="92"/>
    </row>
    <row r="56" spans="1:3" ht="15.75" x14ac:dyDescent="0.25">
      <c r="A56" s="30"/>
      <c r="B56" s="24"/>
      <c r="C56" s="92"/>
    </row>
    <row r="57" spans="1:3" x14ac:dyDescent="0.25">
      <c r="A57" s="31"/>
      <c r="B57" s="24"/>
      <c r="C57" s="92"/>
    </row>
    <row r="58" spans="1:3" x14ac:dyDescent="0.25">
      <c r="A58" s="31"/>
      <c r="B58" s="24"/>
      <c r="C58" s="92"/>
    </row>
    <row r="59" spans="1:3" x14ac:dyDescent="0.25">
      <c r="A59" s="31"/>
      <c r="B59" s="24"/>
      <c r="C59" s="92"/>
    </row>
    <row r="60" spans="1:3" x14ac:dyDescent="0.25">
      <c r="A60" s="31"/>
      <c r="B60" s="24"/>
      <c r="C60" s="92"/>
    </row>
    <row r="61" spans="1:3" x14ac:dyDescent="0.25">
      <c r="A61" s="31"/>
      <c r="B61" s="24"/>
      <c r="C61" s="92"/>
    </row>
    <row r="62" spans="1:3" x14ac:dyDescent="0.25">
      <c r="A62" s="31"/>
      <c r="B62" s="24"/>
      <c r="C62" s="92"/>
    </row>
    <row r="63" spans="1:3" x14ac:dyDescent="0.25">
      <c r="A63" s="31"/>
      <c r="B63" s="24"/>
      <c r="C63" s="92"/>
    </row>
    <row r="64" spans="1:3" x14ac:dyDescent="0.25">
      <c r="A64" s="31"/>
      <c r="B64" s="24"/>
      <c r="C64" s="92"/>
    </row>
    <row r="65" spans="1:3" x14ac:dyDescent="0.25">
      <c r="A65" s="31"/>
      <c r="B65" s="24"/>
      <c r="C65" s="92"/>
    </row>
    <row r="66" spans="1:3" x14ac:dyDescent="0.25">
      <c r="A66" s="31"/>
      <c r="B66" s="24"/>
      <c r="C66" s="92"/>
    </row>
    <row r="67" spans="1:3" x14ac:dyDescent="0.25">
      <c r="A67" s="31"/>
      <c r="B67" s="24"/>
      <c r="C67" s="92"/>
    </row>
    <row r="68" spans="1:3" x14ac:dyDescent="0.25">
      <c r="A68" s="31"/>
      <c r="B68" s="24"/>
      <c r="C68" s="92"/>
    </row>
    <row r="69" spans="1:3" x14ac:dyDescent="0.25">
      <c r="A69" s="31"/>
      <c r="B69" s="24"/>
      <c r="C69" s="92"/>
    </row>
    <row r="70" spans="1:3" x14ac:dyDescent="0.25">
      <c r="A70" s="31"/>
      <c r="B70" s="24"/>
      <c r="C70" s="92"/>
    </row>
    <row r="71" spans="1:3" ht="15.75" x14ac:dyDescent="0.25">
      <c r="A71" s="23"/>
      <c r="B71" s="24"/>
      <c r="C71" s="93"/>
    </row>
  </sheetData>
  <mergeCells count="3">
    <mergeCell ref="A14:A15"/>
    <mergeCell ref="C45:C50"/>
    <mergeCell ref="C51:C71"/>
  </mergeCells>
  <printOptions horizontalCentered="1"/>
  <pageMargins left="0.70866141732283472" right="0.70866141732283472" top="0.74803149606299213" bottom="0.74803149606299213" header="0.31496062992125984" footer="0.31496062992125984"/>
  <pageSetup paperSize="9" scale="62" orientation="portrait" verticalDpi="598" r:id="rId1"/>
  <rowBreaks count="1" manualBreakCount="1">
    <brk id="4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topLeftCell="A118" zoomScaleNormal="100" zoomScaleSheetLayoutView="100" workbookViewId="0">
      <selection activeCell="C64" sqref="C64"/>
    </sheetView>
  </sheetViews>
  <sheetFormatPr baseColWidth="10" defaultRowHeight="15" x14ac:dyDescent="0.25"/>
  <cols>
    <col min="1" max="1" width="30.42578125" customWidth="1"/>
    <col min="2" max="2" width="39.140625" customWidth="1"/>
    <col min="3" max="3" width="71" customWidth="1"/>
  </cols>
  <sheetData>
    <row r="1" spans="1:5" ht="21" x14ac:dyDescent="0.25">
      <c r="A1" s="7"/>
      <c r="B1" s="8" t="s">
        <v>156</v>
      </c>
      <c r="C1" s="55"/>
      <c r="D1" s="2"/>
    </row>
    <row r="4" spans="1:5" ht="25.5" customHeight="1" x14ac:dyDescent="0.25">
      <c r="A4" s="18" t="s">
        <v>18</v>
      </c>
      <c r="B4" s="18" t="s">
        <v>17</v>
      </c>
      <c r="C4" s="56" t="s">
        <v>207</v>
      </c>
    </row>
    <row r="5" spans="1:5" ht="30" customHeight="1" x14ac:dyDescent="0.25">
      <c r="A5" s="16" t="s">
        <v>0</v>
      </c>
      <c r="B5" s="24"/>
      <c r="C5" s="25" t="s">
        <v>16</v>
      </c>
    </row>
    <row r="6" spans="1:5" ht="26.25" customHeight="1" x14ac:dyDescent="0.25">
      <c r="A6" s="16" t="s">
        <v>1</v>
      </c>
      <c r="B6" s="24" t="s">
        <v>2</v>
      </c>
      <c r="C6" s="25" t="s">
        <v>246</v>
      </c>
      <c r="E6" s="53"/>
    </row>
    <row r="7" spans="1:5" ht="31.5" x14ac:dyDescent="0.25">
      <c r="A7" s="16" t="s">
        <v>3</v>
      </c>
      <c r="B7" s="24" t="s">
        <v>4</v>
      </c>
      <c r="C7" s="61" t="s">
        <v>247</v>
      </c>
    </row>
    <row r="8" spans="1:5" ht="30" customHeight="1" x14ac:dyDescent="0.25">
      <c r="A8" s="27" t="s">
        <v>5</v>
      </c>
      <c r="B8" s="24" t="s">
        <v>6</v>
      </c>
      <c r="C8" s="65"/>
    </row>
    <row r="9" spans="1:5" ht="15.75" x14ac:dyDescent="0.25">
      <c r="A9" s="23"/>
      <c r="B9" s="24" t="s">
        <v>7</v>
      </c>
      <c r="C9" s="65" t="s">
        <v>252</v>
      </c>
    </row>
    <row r="10" spans="1:5" ht="15.75" x14ac:dyDescent="0.25">
      <c r="A10" s="16" t="s">
        <v>8</v>
      </c>
      <c r="B10" s="24" t="s">
        <v>13</v>
      </c>
      <c r="C10" s="25"/>
    </row>
    <row r="11" spans="1:5" ht="15.75" x14ac:dyDescent="0.25">
      <c r="A11" s="16" t="s">
        <v>9</v>
      </c>
      <c r="B11" s="24"/>
      <c r="C11" s="74" t="s">
        <v>324</v>
      </c>
    </row>
    <row r="12" spans="1:5" ht="30" customHeight="1" x14ac:dyDescent="0.25">
      <c r="A12" s="16" t="s">
        <v>10</v>
      </c>
      <c r="B12" s="24"/>
      <c r="C12" s="25" t="s">
        <v>253</v>
      </c>
    </row>
    <row r="13" spans="1:5" ht="15.75" x14ac:dyDescent="0.25">
      <c r="A13" s="16" t="s">
        <v>11</v>
      </c>
      <c r="B13" s="24">
        <v>2021</v>
      </c>
      <c r="C13" s="25" t="s">
        <v>248</v>
      </c>
    </row>
    <row r="14" spans="1:5" ht="17.25" customHeight="1" x14ac:dyDescent="0.25">
      <c r="A14" s="27" t="s">
        <v>12</v>
      </c>
      <c r="B14" s="24" t="s">
        <v>14</v>
      </c>
      <c r="C14" s="57">
        <v>18</v>
      </c>
    </row>
    <row r="15" spans="1:5" ht="30" customHeight="1" x14ac:dyDescent="0.25">
      <c r="A15" s="23"/>
      <c r="B15" s="24" t="s">
        <v>15</v>
      </c>
      <c r="C15" s="57">
        <v>18</v>
      </c>
    </row>
    <row r="16" spans="1:5" ht="31.5" x14ac:dyDescent="0.25">
      <c r="A16" s="27" t="s">
        <v>25</v>
      </c>
      <c r="B16" s="24" t="s">
        <v>26</v>
      </c>
      <c r="C16" s="62">
        <f>226+123</f>
        <v>349</v>
      </c>
    </row>
    <row r="17" spans="1:3" ht="21.75" customHeight="1" x14ac:dyDescent="0.25">
      <c r="A17" s="36"/>
      <c r="B17" s="24" t="s">
        <v>27</v>
      </c>
      <c r="C17" s="62">
        <f>100+1021</f>
        <v>1121</v>
      </c>
    </row>
    <row r="18" spans="1:3" ht="21.75" customHeight="1" x14ac:dyDescent="0.25">
      <c r="A18" s="36"/>
      <c r="B18" s="24" t="s">
        <v>28</v>
      </c>
      <c r="C18" s="62">
        <f>246+21</f>
        <v>267</v>
      </c>
    </row>
    <row r="19" spans="1:3" ht="23.25" customHeight="1" x14ac:dyDescent="0.25">
      <c r="A19" s="36"/>
      <c r="B19" s="24" t="s">
        <v>29</v>
      </c>
      <c r="C19" s="26" t="s">
        <v>254</v>
      </c>
    </row>
    <row r="20" spans="1:3" ht="24.75" customHeight="1" x14ac:dyDescent="0.25">
      <c r="A20" s="34"/>
      <c r="B20" s="24" t="s">
        <v>30</v>
      </c>
      <c r="C20" s="26"/>
    </row>
    <row r="21" spans="1:3" ht="30" customHeight="1" x14ac:dyDescent="0.25">
      <c r="A21" s="27" t="s">
        <v>31</v>
      </c>
      <c r="B21" s="24" t="s">
        <v>32</v>
      </c>
      <c r="C21" s="91" t="s">
        <v>292</v>
      </c>
    </row>
    <row r="22" spans="1:3" ht="30" x14ac:dyDescent="0.25">
      <c r="A22" s="36"/>
      <c r="B22" s="24" t="s">
        <v>33</v>
      </c>
      <c r="C22" s="92"/>
    </row>
    <row r="23" spans="1:3" ht="30" x14ac:dyDescent="0.25">
      <c r="A23" s="36"/>
      <c r="B23" s="24" t="s">
        <v>34</v>
      </c>
      <c r="C23" s="93"/>
    </row>
    <row r="24" spans="1:3" ht="30" x14ac:dyDescent="0.25">
      <c r="A24" s="36"/>
      <c r="B24" s="24" t="s">
        <v>35</v>
      </c>
      <c r="C24" s="26" t="s">
        <v>250</v>
      </c>
    </row>
    <row r="25" spans="1:3" ht="30" x14ac:dyDescent="0.25">
      <c r="A25" s="36"/>
      <c r="B25" s="24" t="s">
        <v>36</v>
      </c>
      <c r="C25" s="26" t="s">
        <v>293</v>
      </c>
    </row>
    <row r="26" spans="1:3" ht="45" x14ac:dyDescent="0.25">
      <c r="A26" s="36"/>
      <c r="B26" s="24" t="s">
        <v>37</v>
      </c>
      <c r="C26" s="26" t="s">
        <v>250</v>
      </c>
    </row>
    <row r="27" spans="1:3" ht="30" x14ac:dyDescent="0.25">
      <c r="A27" s="36"/>
      <c r="B27" s="24" t="s">
        <v>38</v>
      </c>
      <c r="C27" s="26" t="s">
        <v>250</v>
      </c>
    </row>
    <row r="28" spans="1:3" ht="30" x14ac:dyDescent="0.25">
      <c r="A28" s="36"/>
      <c r="B28" s="24" t="s">
        <v>39</v>
      </c>
      <c r="C28" s="26" t="s">
        <v>294</v>
      </c>
    </row>
    <row r="29" spans="1:3" ht="30" x14ac:dyDescent="0.25">
      <c r="A29" s="34"/>
      <c r="B29" s="24" t="s">
        <v>40</v>
      </c>
      <c r="C29" s="26" t="s">
        <v>251</v>
      </c>
    </row>
    <row r="30" spans="1:3" ht="15.75" x14ac:dyDescent="0.25">
      <c r="A30" s="27" t="s">
        <v>41</v>
      </c>
      <c r="B30" s="26"/>
      <c r="C30" s="26" t="s">
        <v>75</v>
      </c>
    </row>
    <row r="31" spans="1:3" x14ac:dyDescent="0.25">
      <c r="A31" s="36"/>
      <c r="B31" s="24" t="s">
        <v>42</v>
      </c>
      <c r="C31" s="26" t="s">
        <v>255</v>
      </c>
    </row>
    <row r="32" spans="1:3" ht="15.75" x14ac:dyDescent="0.25">
      <c r="A32" s="30"/>
      <c r="B32" s="24" t="s">
        <v>43</v>
      </c>
      <c r="C32" s="26" t="s">
        <v>256</v>
      </c>
    </row>
    <row r="33" spans="1:3" ht="15.75" x14ac:dyDescent="0.25">
      <c r="A33" s="30"/>
      <c r="B33" s="24" t="s">
        <v>44</v>
      </c>
      <c r="C33" s="26" t="s">
        <v>256</v>
      </c>
    </row>
    <row r="34" spans="1:3" ht="15.75" x14ac:dyDescent="0.25">
      <c r="A34" s="30"/>
      <c r="B34" s="24" t="s">
        <v>45</v>
      </c>
      <c r="C34" s="26" t="s">
        <v>256</v>
      </c>
    </row>
    <row r="35" spans="1:3" ht="15.75" x14ac:dyDescent="0.25">
      <c r="A35" s="30"/>
      <c r="B35" s="24" t="s">
        <v>46</v>
      </c>
      <c r="C35" s="26" t="s">
        <v>256</v>
      </c>
    </row>
    <row r="36" spans="1:3" ht="15.75" x14ac:dyDescent="0.25">
      <c r="A36" s="30"/>
      <c r="B36" s="24" t="s">
        <v>47</v>
      </c>
      <c r="C36" s="26" t="s">
        <v>255</v>
      </c>
    </row>
    <row r="37" spans="1:3" ht="15.75" x14ac:dyDescent="0.25">
      <c r="A37" s="30"/>
      <c r="B37" s="24" t="s">
        <v>48</v>
      </c>
      <c r="C37" s="26" t="s">
        <v>256</v>
      </c>
    </row>
    <row r="38" spans="1:3" ht="15.75" x14ac:dyDescent="0.25">
      <c r="A38" s="30"/>
      <c r="B38" s="24" t="s">
        <v>49</v>
      </c>
      <c r="C38" s="26" t="s">
        <v>256</v>
      </c>
    </row>
    <row r="39" spans="1:3" ht="15.75" x14ac:dyDescent="0.25">
      <c r="A39" s="30"/>
      <c r="B39" s="24" t="s">
        <v>50</v>
      </c>
      <c r="C39" s="26" t="s">
        <v>256</v>
      </c>
    </row>
    <row r="40" spans="1:3" ht="30" x14ac:dyDescent="0.25">
      <c r="A40" s="30"/>
      <c r="B40" s="24" t="s">
        <v>51</v>
      </c>
      <c r="C40" s="76" t="s">
        <v>257</v>
      </c>
    </row>
    <row r="41" spans="1:3" ht="15.75" x14ac:dyDescent="0.25">
      <c r="A41" s="30"/>
      <c r="B41" s="24" t="s">
        <v>52</v>
      </c>
      <c r="C41" s="26" t="s">
        <v>256</v>
      </c>
    </row>
    <row r="42" spans="1:3" ht="15.75" x14ac:dyDescent="0.25">
      <c r="A42" s="23"/>
      <c r="B42" s="24" t="s">
        <v>53</v>
      </c>
      <c r="C42" s="26"/>
    </row>
    <row r="43" spans="1:3" ht="15.75" x14ac:dyDescent="0.25">
      <c r="A43" s="27" t="s">
        <v>54</v>
      </c>
      <c r="B43" s="24"/>
      <c r="C43" s="26" t="s">
        <v>75</v>
      </c>
    </row>
    <row r="44" spans="1:3" x14ac:dyDescent="0.25">
      <c r="A44" s="36"/>
      <c r="B44" s="24" t="s">
        <v>55</v>
      </c>
      <c r="C44" s="26" t="s">
        <v>256</v>
      </c>
    </row>
    <row r="45" spans="1:3" ht="15.75" x14ac:dyDescent="0.25">
      <c r="A45" s="30"/>
      <c r="B45" s="24" t="s">
        <v>56</v>
      </c>
      <c r="C45" s="26" t="s">
        <v>256</v>
      </c>
    </row>
    <row r="46" spans="1:3" ht="15.75" x14ac:dyDescent="0.25">
      <c r="A46" s="30"/>
      <c r="B46" s="24" t="s">
        <v>57</v>
      </c>
      <c r="C46" s="26" t="s">
        <v>256</v>
      </c>
    </row>
    <row r="47" spans="1:3" ht="15.75" x14ac:dyDescent="0.25">
      <c r="A47" s="30"/>
      <c r="B47" s="24" t="s">
        <v>58</v>
      </c>
      <c r="C47" s="26" t="s">
        <v>256</v>
      </c>
    </row>
    <row r="48" spans="1:3" ht="15.75" x14ac:dyDescent="0.25">
      <c r="A48" s="30"/>
      <c r="B48" s="24" t="s">
        <v>59</v>
      </c>
      <c r="C48" s="26" t="s">
        <v>256</v>
      </c>
    </row>
    <row r="49" spans="1:3" x14ac:dyDescent="0.25">
      <c r="A49" s="31"/>
      <c r="B49" s="24" t="s">
        <v>60</v>
      </c>
      <c r="C49" s="26" t="s">
        <v>256</v>
      </c>
    </row>
    <row r="50" spans="1:3" x14ac:dyDescent="0.25">
      <c r="A50" s="31"/>
      <c r="B50" s="24" t="s">
        <v>61</v>
      </c>
      <c r="C50" s="26" t="s">
        <v>256</v>
      </c>
    </row>
    <row r="51" spans="1:3" x14ac:dyDescent="0.25">
      <c r="A51" s="31"/>
      <c r="B51" s="24" t="s">
        <v>62</v>
      </c>
      <c r="C51" s="26" t="s">
        <v>256</v>
      </c>
    </row>
    <row r="52" spans="1:3" x14ac:dyDescent="0.25">
      <c r="A52" s="31"/>
      <c r="B52" s="24" t="s">
        <v>63</v>
      </c>
      <c r="C52" s="26" t="s">
        <v>256</v>
      </c>
    </row>
    <row r="53" spans="1:3" x14ac:dyDescent="0.25">
      <c r="A53" s="31"/>
      <c r="B53" s="24" t="s">
        <v>64</v>
      </c>
      <c r="C53" s="26" t="s">
        <v>256</v>
      </c>
    </row>
    <row r="54" spans="1:3" x14ac:dyDescent="0.25">
      <c r="A54" s="31"/>
      <c r="B54" s="24" t="s">
        <v>65</v>
      </c>
      <c r="C54" s="26" t="s">
        <v>255</v>
      </c>
    </row>
    <row r="55" spans="1:3" x14ac:dyDescent="0.25">
      <c r="A55" s="31"/>
      <c r="B55" s="24" t="s">
        <v>66</v>
      </c>
      <c r="C55" s="26" t="s">
        <v>256</v>
      </c>
    </row>
    <row r="56" spans="1:3" ht="30" x14ac:dyDescent="0.25">
      <c r="A56" s="31"/>
      <c r="B56" s="24" t="s">
        <v>67</v>
      </c>
      <c r="C56" s="26" t="s">
        <v>256</v>
      </c>
    </row>
    <row r="57" spans="1:3" x14ac:dyDescent="0.25">
      <c r="A57" s="31"/>
      <c r="B57" s="24" t="s">
        <v>68</v>
      </c>
      <c r="C57" s="26" t="s">
        <v>256</v>
      </c>
    </row>
    <row r="58" spans="1:3" x14ac:dyDescent="0.25">
      <c r="A58" s="31"/>
      <c r="B58" s="24" t="s">
        <v>69</v>
      </c>
      <c r="C58" s="26" t="s">
        <v>256</v>
      </c>
    </row>
    <row r="59" spans="1:3" x14ac:dyDescent="0.25">
      <c r="A59" s="31"/>
      <c r="B59" s="24" t="s">
        <v>70</v>
      </c>
      <c r="C59" s="26" t="s">
        <v>256</v>
      </c>
    </row>
    <row r="60" spans="1:3" x14ac:dyDescent="0.25">
      <c r="A60" s="31"/>
      <c r="B60" s="24" t="s">
        <v>71</v>
      </c>
      <c r="C60" s="26" t="s">
        <v>256</v>
      </c>
    </row>
    <row r="61" spans="1:3" x14ac:dyDescent="0.25">
      <c r="A61" s="31"/>
      <c r="B61" s="24" t="s">
        <v>72</v>
      </c>
      <c r="C61" s="26" t="s">
        <v>256</v>
      </c>
    </row>
    <row r="62" spans="1:3" x14ac:dyDescent="0.25">
      <c r="A62" s="31"/>
      <c r="B62" s="24" t="s">
        <v>73</v>
      </c>
      <c r="C62" s="26" t="s">
        <v>256</v>
      </c>
    </row>
    <row r="63" spans="1:3" ht="15.75" x14ac:dyDescent="0.25">
      <c r="A63" s="23"/>
      <c r="B63" s="24" t="s">
        <v>74</v>
      </c>
      <c r="C63" s="26"/>
    </row>
    <row r="64" spans="1:3" s="53" customFormat="1" ht="30" customHeight="1" x14ac:dyDescent="0.25">
      <c r="A64" s="94" t="s">
        <v>76</v>
      </c>
      <c r="B64" s="96" t="s">
        <v>77</v>
      </c>
      <c r="C64" s="75" t="s">
        <v>280</v>
      </c>
    </row>
    <row r="65" spans="1:3" s="53" customFormat="1" x14ac:dyDescent="0.25">
      <c r="A65" s="95"/>
      <c r="B65" s="96"/>
      <c r="C65" s="67"/>
    </row>
    <row r="66" spans="1:3" s="53" customFormat="1" ht="30" x14ac:dyDescent="0.25">
      <c r="A66" s="95"/>
      <c r="B66" s="52" t="s">
        <v>78</v>
      </c>
      <c r="C66" s="68" t="s">
        <v>279</v>
      </c>
    </row>
    <row r="67" spans="1:3" s="53" customFormat="1" ht="30" x14ac:dyDescent="0.25">
      <c r="A67" s="97"/>
      <c r="B67" s="52" t="s">
        <v>79</v>
      </c>
      <c r="C67" s="68" t="s">
        <v>314</v>
      </c>
    </row>
    <row r="68" spans="1:3" ht="15.75" x14ac:dyDescent="0.25">
      <c r="A68" s="16" t="s">
        <v>217</v>
      </c>
      <c r="B68" s="24" t="s">
        <v>94</v>
      </c>
      <c r="C68" s="26" t="s">
        <v>258</v>
      </c>
    </row>
    <row r="69" spans="1:3" ht="31.5" x14ac:dyDescent="0.25">
      <c r="A69" s="16" t="s">
        <v>80</v>
      </c>
      <c r="B69" s="24" t="s">
        <v>95</v>
      </c>
      <c r="C69" s="43" t="s">
        <v>260</v>
      </c>
    </row>
    <row r="70" spans="1:3" ht="30" x14ac:dyDescent="0.25">
      <c r="A70" s="44"/>
      <c r="B70" s="24" t="s">
        <v>81</v>
      </c>
      <c r="C70" s="26" t="s">
        <v>259</v>
      </c>
    </row>
    <row r="71" spans="1:3" ht="15.75" x14ac:dyDescent="0.25">
      <c r="A71" s="27" t="s">
        <v>82</v>
      </c>
      <c r="B71" s="24"/>
      <c r="C71" s="26"/>
    </row>
    <row r="72" spans="1:3" x14ac:dyDescent="0.25">
      <c r="A72" s="33" t="s">
        <v>83</v>
      </c>
      <c r="B72" s="24" t="s">
        <v>84</v>
      </c>
      <c r="C72" s="62" t="s">
        <v>304</v>
      </c>
    </row>
    <row r="73" spans="1:3" x14ac:dyDescent="0.25">
      <c r="A73" s="31"/>
      <c r="B73" s="24" t="s">
        <v>85</v>
      </c>
      <c r="C73" s="62" t="s">
        <v>305</v>
      </c>
    </row>
    <row r="74" spans="1:3" x14ac:dyDescent="0.25">
      <c r="A74" s="31"/>
      <c r="B74" s="24" t="s">
        <v>86</v>
      </c>
      <c r="C74" s="59"/>
    </row>
    <row r="75" spans="1:3" x14ac:dyDescent="0.25">
      <c r="A75" s="32"/>
      <c r="B75" s="24" t="s">
        <v>53</v>
      </c>
      <c r="C75" s="59"/>
    </row>
    <row r="76" spans="1:3" ht="15.75" x14ac:dyDescent="0.25">
      <c r="A76" s="27" t="s">
        <v>87</v>
      </c>
      <c r="B76" s="24"/>
      <c r="C76" s="59"/>
    </row>
    <row r="77" spans="1:3" x14ac:dyDescent="0.25">
      <c r="A77" s="33" t="s">
        <v>83</v>
      </c>
      <c r="B77" s="24" t="s">
        <v>88</v>
      </c>
      <c r="C77" s="62" t="s">
        <v>306</v>
      </c>
    </row>
    <row r="78" spans="1:3" x14ac:dyDescent="0.25">
      <c r="A78" s="31"/>
      <c r="B78" s="24" t="s">
        <v>89</v>
      </c>
      <c r="C78" s="62" t="s">
        <v>307</v>
      </c>
    </row>
    <row r="79" spans="1:3" x14ac:dyDescent="0.25">
      <c r="A79" s="31"/>
      <c r="B79" s="24" t="s">
        <v>90</v>
      </c>
      <c r="C79" s="64" t="s">
        <v>308</v>
      </c>
    </row>
    <row r="80" spans="1:3" ht="30" x14ac:dyDescent="0.25">
      <c r="A80" s="31"/>
      <c r="B80" s="24" t="s">
        <v>91</v>
      </c>
      <c r="C80" s="63"/>
    </row>
    <row r="81" spans="1:3" x14ac:dyDescent="0.25">
      <c r="A81" s="31"/>
      <c r="B81" s="24" t="s">
        <v>92</v>
      </c>
      <c r="C81" s="62" t="s">
        <v>309</v>
      </c>
    </row>
    <row r="82" spans="1:3" ht="15.75" x14ac:dyDescent="0.25">
      <c r="A82" s="30"/>
      <c r="B82" s="24" t="s">
        <v>93</v>
      </c>
      <c r="C82" s="62"/>
    </row>
    <row r="83" spans="1:3" x14ac:dyDescent="0.25">
      <c r="A83" s="34"/>
      <c r="B83" s="24" t="s">
        <v>53</v>
      </c>
      <c r="C83" s="62" t="s">
        <v>312</v>
      </c>
    </row>
    <row r="84" spans="1:3" ht="15.75" x14ac:dyDescent="0.25">
      <c r="A84" s="27" t="s">
        <v>96</v>
      </c>
      <c r="B84" s="24" t="s">
        <v>97</v>
      </c>
      <c r="C84" s="26" t="s">
        <v>261</v>
      </c>
    </row>
    <row r="85" spans="1:3" x14ac:dyDescent="0.25">
      <c r="A85" s="31"/>
      <c r="B85" s="35" t="s">
        <v>98</v>
      </c>
      <c r="C85" s="26"/>
    </row>
    <row r="86" spans="1:3" ht="30" x14ac:dyDescent="0.25">
      <c r="A86" s="31"/>
      <c r="B86" s="24" t="s">
        <v>99</v>
      </c>
      <c r="C86" s="26" t="s">
        <v>255</v>
      </c>
    </row>
    <row r="87" spans="1:3" x14ac:dyDescent="0.25">
      <c r="A87" s="31"/>
      <c r="B87" s="35" t="s">
        <v>98</v>
      </c>
      <c r="C87" s="46">
        <v>60</v>
      </c>
    </row>
    <row r="88" spans="1:3" x14ac:dyDescent="0.25">
      <c r="A88" s="31"/>
      <c r="B88" s="24" t="s">
        <v>100</v>
      </c>
      <c r="C88" s="59" t="s">
        <v>277</v>
      </c>
    </row>
    <row r="89" spans="1:3" x14ac:dyDescent="0.25">
      <c r="A89" s="31"/>
      <c r="B89" s="35" t="s">
        <v>98</v>
      </c>
      <c r="C89" s="60">
        <v>4</v>
      </c>
    </row>
    <row r="90" spans="1:3" x14ac:dyDescent="0.25">
      <c r="A90" s="31"/>
      <c r="B90" s="24" t="s">
        <v>101</v>
      </c>
      <c r="C90" s="26" t="s">
        <v>262</v>
      </c>
    </row>
    <row r="91" spans="1:3" ht="30" x14ac:dyDescent="0.25">
      <c r="A91" s="32"/>
      <c r="B91" s="35" t="s">
        <v>102</v>
      </c>
      <c r="C91" s="54" t="s">
        <v>263</v>
      </c>
    </row>
    <row r="92" spans="1:3" ht="31.5" x14ac:dyDescent="0.25">
      <c r="A92" s="27" t="s">
        <v>103</v>
      </c>
      <c r="B92" s="24" t="s">
        <v>104</v>
      </c>
      <c r="C92" s="54" t="s">
        <v>264</v>
      </c>
    </row>
    <row r="93" spans="1:3" ht="90" x14ac:dyDescent="0.25">
      <c r="A93" s="31"/>
      <c r="B93" s="24" t="s">
        <v>105</v>
      </c>
      <c r="C93" s="54" t="s">
        <v>264</v>
      </c>
    </row>
    <row r="94" spans="1:3" ht="45" x14ac:dyDescent="0.25">
      <c r="A94" s="31"/>
      <c r="B94" s="24" t="s">
        <v>106</v>
      </c>
      <c r="C94" s="54" t="s">
        <v>264</v>
      </c>
    </row>
    <row r="95" spans="1:3" ht="60" x14ac:dyDescent="0.25">
      <c r="A95" s="31"/>
      <c r="B95" s="24" t="s">
        <v>107</v>
      </c>
      <c r="C95" s="54" t="s">
        <v>264</v>
      </c>
    </row>
    <row r="96" spans="1:3" ht="60" x14ac:dyDescent="0.25">
      <c r="A96" s="31"/>
      <c r="B96" s="24" t="s">
        <v>108</v>
      </c>
      <c r="C96" s="54" t="s">
        <v>264</v>
      </c>
    </row>
    <row r="97" spans="1:3" ht="45" x14ac:dyDescent="0.25">
      <c r="A97" s="31"/>
      <c r="B97" s="24" t="s">
        <v>109</v>
      </c>
      <c r="C97" s="54" t="s">
        <v>264</v>
      </c>
    </row>
    <row r="98" spans="1:3" ht="60" x14ac:dyDescent="0.25">
      <c r="A98" s="32"/>
      <c r="B98" s="24" t="s">
        <v>110</v>
      </c>
      <c r="C98" s="54" t="s">
        <v>264</v>
      </c>
    </row>
  </sheetData>
  <mergeCells count="4">
    <mergeCell ref="A64:A65"/>
    <mergeCell ref="B64:B65"/>
    <mergeCell ref="A66:A67"/>
    <mergeCell ref="C21:C23"/>
  </mergeCells>
  <printOptions horizontalCentered="1"/>
  <pageMargins left="0.70866141732283472" right="0.70866141732283472" top="0.74803149606299213" bottom="0.74803149606299213" header="0.31496062992125984" footer="0.31496062992125984"/>
  <pageSetup paperSize="9" scale="59" orientation="portrait" verticalDpi="598" r:id="rId1"/>
  <rowBreaks count="1" manualBreakCount="1">
    <brk id="4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topLeftCell="A19" zoomScaleNormal="100" zoomScaleSheetLayoutView="100" workbookViewId="0">
      <selection activeCell="H11" sqref="H11"/>
    </sheetView>
  </sheetViews>
  <sheetFormatPr baseColWidth="10" defaultRowHeight="15" x14ac:dyDescent="0.25"/>
  <cols>
    <col min="1" max="1" width="24" customWidth="1"/>
    <col min="2" max="2" width="33.7109375" customWidth="1"/>
    <col min="3" max="3" width="46.5703125" customWidth="1"/>
  </cols>
  <sheetData>
    <row r="1" spans="1:4" ht="15.75" customHeight="1" x14ac:dyDescent="0.25">
      <c r="A1" s="7"/>
      <c r="B1" s="8" t="s">
        <v>157</v>
      </c>
      <c r="C1" s="8"/>
      <c r="D1" s="2"/>
    </row>
    <row r="2" spans="1:4" ht="15.75" customHeight="1" x14ac:dyDescent="0.25"/>
    <row r="4" spans="1:4" ht="25.5" customHeight="1" x14ac:dyDescent="0.25">
      <c r="A4" s="18" t="s">
        <v>18</v>
      </c>
      <c r="B4" s="18" t="s">
        <v>17</v>
      </c>
      <c r="C4" s="6" t="s">
        <v>207</v>
      </c>
    </row>
    <row r="5" spans="1:4" ht="30" customHeight="1" x14ac:dyDescent="0.25">
      <c r="A5" s="16" t="s">
        <v>0</v>
      </c>
      <c r="B5" s="24"/>
      <c r="C5" s="49" t="s">
        <v>16</v>
      </c>
    </row>
    <row r="6" spans="1:4" ht="26.25" customHeight="1" x14ac:dyDescent="0.25">
      <c r="A6" s="16" t="s">
        <v>1</v>
      </c>
      <c r="B6" s="24" t="s">
        <v>2</v>
      </c>
      <c r="C6" s="49" t="s">
        <v>246</v>
      </c>
    </row>
    <row r="7" spans="1:4" ht="30" customHeight="1" x14ac:dyDescent="0.25">
      <c r="A7" s="16" t="s">
        <v>20</v>
      </c>
      <c r="B7" s="24"/>
      <c r="C7" s="49" t="s">
        <v>19</v>
      </c>
    </row>
    <row r="8" spans="1:4" ht="30" customHeight="1" x14ac:dyDescent="0.25">
      <c r="A8" s="16" t="s">
        <v>21</v>
      </c>
      <c r="B8" s="24"/>
      <c r="C8" s="49">
        <v>1999</v>
      </c>
    </row>
    <row r="9" spans="1:4" ht="17.25" customHeight="1" x14ac:dyDescent="0.25">
      <c r="A9" s="90" t="s">
        <v>12</v>
      </c>
      <c r="B9" s="24" t="s">
        <v>14</v>
      </c>
      <c r="C9" s="57">
        <v>18</v>
      </c>
    </row>
    <row r="10" spans="1:4" ht="30" customHeight="1" x14ac:dyDescent="0.25">
      <c r="A10" s="90"/>
      <c r="B10" s="24" t="s">
        <v>15</v>
      </c>
      <c r="C10" s="57">
        <v>18</v>
      </c>
    </row>
    <row r="11" spans="1:4" ht="57.75" customHeight="1" x14ac:dyDescent="0.25">
      <c r="A11" s="16" t="s">
        <v>22</v>
      </c>
      <c r="B11" s="24" t="s">
        <v>4</v>
      </c>
      <c r="C11" s="66">
        <v>62178486.640000001</v>
      </c>
    </row>
    <row r="12" spans="1:4" ht="47.25" x14ac:dyDescent="0.25">
      <c r="A12" s="16" t="s">
        <v>219</v>
      </c>
      <c r="B12" s="24" t="s">
        <v>23</v>
      </c>
      <c r="C12" s="61" t="s">
        <v>313</v>
      </c>
    </row>
    <row r="13" spans="1:4" ht="24.75" customHeight="1" x14ac:dyDescent="0.25">
      <c r="A13" s="16" t="s">
        <v>8</v>
      </c>
      <c r="B13" s="24" t="s">
        <v>13</v>
      </c>
      <c r="C13" s="49" t="s">
        <v>289</v>
      </c>
    </row>
    <row r="14" spans="1:4" ht="27" customHeight="1" x14ac:dyDescent="0.25">
      <c r="A14" s="16" t="s">
        <v>9</v>
      </c>
      <c r="B14" s="24" t="s">
        <v>23</v>
      </c>
      <c r="C14" s="49" t="s">
        <v>295</v>
      </c>
    </row>
    <row r="15" spans="1:4" ht="30" customHeight="1" x14ac:dyDescent="0.25">
      <c r="A15" s="16" t="s">
        <v>10</v>
      </c>
      <c r="B15" s="24" t="s">
        <v>23</v>
      </c>
      <c r="C15" s="49" t="s">
        <v>296</v>
      </c>
    </row>
    <row r="16" spans="1:4" ht="29.25" customHeight="1" x14ac:dyDescent="0.25">
      <c r="A16" s="16" t="s">
        <v>297</v>
      </c>
      <c r="B16" s="24" t="s">
        <v>23</v>
      </c>
      <c r="C16" s="49" t="s">
        <v>248</v>
      </c>
    </row>
    <row r="17" spans="1:3" ht="34.5" customHeight="1" x14ac:dyDescent="0.25">
      <c r="A17" s="16" t="s">
        <v>24</v>
      </c>
      <c r="B17" s="24" t="s">
        <v>23</v>
      </c>
      <c r="C17" s="51" t="s">
        <v>296</v>
      </c>
    </row>
  </sheetData>
  <mergeCells count="1">
    <mergeCell ref="A9:A10"/>
  </mergeCells>
  <printOptions horizontalCentered="1"/>
  <pageMargins left="0.70866141732283472" right="0.70866141732283472" top="0.74803149606299213" bottom="0.74803149606299213" header="0.31496062992125984" footer="0.31496062992125984"/>
  <pageSetup paperSize="9" scale="83" orientation="portrait" verticalDpi="598"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tabSelected="1" zoomScaleNormal="100" workbookViewId="0">
      <selection activeCell="B12" sqref="B12"/>
    </sheetView>
  </sheetViews>
  <sheetFormatPr baseColWidth="10" defaultRowHeight="15" x14ac:dyDescent="0.25"/>
  <cols>
    <col min="1" max="1" width="28" style="2" customWidth="1"/>
    <col min="2" max="2" width="50.140625" style="2" customWidth="1"/>
    <col min="3" max="3" width="60" style="2" customWidth="1"/>
  </cols>
  <sheetData>
    <row r="1" spans="1:5" ht="30.75" customHeight="1" x14ac:dyDescent="0.25">
      <c r="A1" s="37"/>
      <c r="B1" s="38" t="s">
        <v>158</v>
      </c>
      <c r="C1" s="38"/>
      <c r="D1" s="2"/>
    </row>
    <row r="2" spans="1:5" ht="15.75" customHeight="1" x14ac:dyDescent="0.25"/>
    <row r="4" spans="1:5" ht="25.5" customHeight="1" x14ac:dyDescent="0.25">
      <c r="A4" s="18" t="s">
        <v>18</v>
      </c>
      <c r="B4" s="18" t="s">
        <v>17</v>
      </c>
      <c r="C4" s="6" t="s">
        <v>207</v>
      </c>
    </row>
    <row r="5" spans="1:5" ht="30" customHeight="1" x14ac:dyDescent="0.25">
      <c r="A5" s="9" t="s">
        <v>0</v>
      </c>
      <c r="B5" s="10"/>
      <c r="C5" s="11" t="s">
        <v>16</v>
      </c>
      <c r="E5" s="58"/>
    </row>
    <row r="6" spans="1:5" ht="26.25" customHeight="1" x14ac:dyDescent="0.25">
      <c r="A6" s="9" t="s">
        <v>1</v>
      </c>
      <c r="B6" s="10" t="s">
        <v>2</v>
      </c>
      <c r="C6" s="11" t="s">
        <v>265</v>
      </c>
    </row>
    <row r="7" spans="1:5" ht="47.25" customHeight="1" x14ac:dyDescent="0.25">
      <c r="A7" s="100" t="s">
        <v>298</v>
      </c>
      <c r="B7" s="10" t="s">
        <v>159</v>
      </c>
      <c r="C7" s="105" t="s">
        <v>326</v>
      </c>
    </row>
    <row r="8" spans="1:5" x14ac:dyDescent="0.25">
      <c r="A8" s="101"/>
      <c r="B8" s="10" t="s">
        <v>175</v>
      </c>
      <c r="C8" s="77" t="s">
        <v>267</v>
      </c>
    </row>
    <row r="9" spans="1:5" x14ac:dyDescent="0.25">
      <c r="A9" s="102"/>
      <c r="B9" s="10" t="s">
        <v>160</v>
      </c>
      <c r="C9" s="77" t="s">
        <v>266</v>
      </c>
    </row>
    <row r="10" spans="1:5" ht="15.75" customHeight="1" x14ac:dyDescent="0.25">
      <c r="A10" s="103" t="s">
        <v>161</v>
      </c>
      <c r="B10" s="10" t="s">
        <v>162</v>
      </c>
      <c r="C10" s="77" t="s">
        <v>255</v>
      </c>
    </row>
    <row r="11" spans="1:5" x14ac:dyDescent="0.25">
      <c r="A11" s="104"/>
      <c r="B11" s="10" t="s">
        <v>163</v>
      </c>
      <c r="C11" s="77" t="s">
        <v>256</v>
      </c>
    </row>
    <row r="12" spans="1:5" ht="29.25" customHeight="1" x14ac:dyDescent="0.25">
      <c r="A12" s="85" t="s">
        <v>164</v>
      </c>
      <c r="B12" s="13" t="s">
        <v>177</v>
      </c>
      <c r="C12" s="77" t="s">
        <v>325</v>
      </c>
    </row>
    <row r="13" spans="1:5" ht="23.25" customHeight="1" x14ac:dyDescent="0.25">
      <c r="A13" s="86"/>
      <c r="B13" s="13" t="s">
        <v>176</v>
      </c>
      <c r="C13" s="77" t="s">
        <v>255</v>
      </c>
    </row>
    <row r="14" spans="1:5" ht="47.25" customHeight="1" x14ac:dyDescent="0.25">
      <c r="A14" s="86"/>
      <c r="B14" s="10" t="s">
        <v>165</v>
      </c>
      <c r="C14" s="77" t="s">
        <v>268</v>
      </c>
    </row>
    <row r="15" spans="1:5" ht="15.75" x14ac:dyDescent="0.25">
      <c r="A15" s="42"/>
      <c r="B15" s="10" t="s">
        <v>166</v>
      </c>
      <c r="C15" s="78" t="s">
        <v>178</v>
      </c>
    </row>
    <row r="16" spans="1:5" ht="81.75" customHeight="1" x14ac:dyDescent="0.25">
      <c r="A16" s="42"/>
      <c r="B16" s="10" t="s">
        <v>167</v>
      </c>
      <c r="C16" s="78" t="s">
        <v>255</v>
      </c>
    </row>
    <row r="17" spans="1:3" ht="15.75" x14ac:dyDescent="0.25">
      <c r="A17" s="42"/>
      <c r="B17" s="10" t="s">
        <v>168</v>
      </c>
      <c r="C17" s="78" t="s">
        <v>281</v>
      </c>
    </row>
    <row r="18" spans="1:3" ht="32.25" customHeight="1" x14ac:dyDescent="0.25">
      <c r="A18" s="5"/>
      <c r="B18" s="10" t="s">
        <v>169</v>
      </c>
      <c r="C18" s="78" t="s">
        <v>269</v>
      </c>
    </row>
    <row r="19" spans="1:3" ht="148.5" customHeight="1" x14ac:dyDescent="0.25">
      <c r="A19" s="9" t="s">
        <v>170</v>
      </c>
      <c r="B19" s="10" t="s">
        <v>171</v>
      </c>
      <c r="C19" s="79" t="s">
        <v>255</v>
      </c>
    </row>
    <row r="20" spans="1:3" ht="30" x14ac:dyDescent="0.25">
      <c r="A20" s="19" t="s">
        <v>172</v>
      </c>
      <c r="B20" s="10" t="s">
        <v>173</v>
      </c>
      <c r="C20" s="79" t="s">
        <v>270</v>
      </c>
    </row>
    <row r="21" spans="1:3" ht="35.25" customHeight="1" x14ac:dyDescent="0.25">
      <c r="A21" s="22"/>
      <c r="B21" s="10" t="s">
        <v>174</v>
      </c>
      <c r="C21" s="79" t="s">
        <v>270</v>
      </c>
    </row>
    <row r="22" spans="1:3" ht="31.5" x14ac:dyDescent="0.25">
      <c r="A22" s="19" t="s">
        <v>179</v>
      </c>
      <c r="B22" s="10" t="s">
        <v>180</v>
      </c>
      <c r="C22" s="79" t="s">
        <v>270</v>
      </c>
    </row>
    <row r="23" spans="1:3" ht="30" x14ac:dyDescent="0.25">
      <c r="A23" s="20"/>
      <c r="B23" s="10" t="s">
        <v>181</v>
      </c>
      <c r="C23" s="79" t="s">
        <v>270</v>
      </c>
    </row>
    <row r="24" spans="1:3" ht="30" x14ac:dyDescent="0.25">
      <c r="A24" s="22"/>
      <c r="B24" s="10" t="s">
        <v>182</v>
      </c>
      <c r="C24" s="79" t="s">
        <v>256</v>
      </c>
    </row>
    <row r="25" spans="1:3" ht="63" x14ac:dyDescent="0.25">
      <c r="A25" s="19" t="s">
        <v>183</v>
      </c>
      <c r="B25" s="17" t="s">
        <v>184</v>
      </c>
      <c r="C25" s="80" t="s">
        <v>255</v>
      </c>
    </row>
    <row r="26" spans="1:3" ht="47.25" x14ac:dyDescent="0.25">
      <c r="A26" s="20"/>
      <c r="B26" s="17" t="s">
        <v>185</v>
      </c>
      <c r="C26" s="80" t="s">
        <v>255</v>
      </c>
    </row>
    <row r="27" spans="1:3" ht="31.5" x14ac:dyDescent="0.25">
      <c r="A27" s="22"/>
      <c r="B27" s="17" t="s">
        <v>186</v>
      </c>
      <c r="C27" s="79" t="s">
        <v>271</v>
      </c>
    </row>
    <row r="28" spans="1:3" ht="15.75" customHeight="1" x14ac:dyDescent="0.25">
      <c r="A28" s="19" t="s">
        <v>187</v>
      </c>
      <c r="B28" s="88" t="s">
        <v>189</v>
      </c>
      <c r="C28" s="81" t="s">
        <v>255</v>
      </c>
    </row>
    <row r="29" spans="1:3" ht="15.75" x14ac:dyDescent="0.25">
      <c r="A29" s="22" t="s">
        <v>188</v>
      </c>
      <c r="B29" s="88"/>
      <c r="C29" s="82"/>
    </row>
    <row r="30" spans="1:3" ht="63" x14ac:dyDescent="0.25">
      <c r="A30" s="19" t="s">
        <v>190</v>
      </c>
      <c r="B30" s="17" t="s">
        <v>191</v>
      </c>
      <c r="C30" s="78" t="s">
        <v>255</v>
      </c>
    </row>
    <row r="31" spans="1:3" ht="15.75" x14ac:dyDescent="0.25">
      <c r="A31" s="22"/>
      <c r="B31" s="39" t="s">
        <v>193</v>
      </c>
      <c r="C31" s="78" t="s">
        <v>272</v>
      </c>
    </row>
    <row r="32" spans="1:3" ht="15.75" x14ac:dyDescent="0.25">
      <c r="A32" s="19" t="s">
        <v>192</v>
      </c>
      <c r="B32" s="39" t="s">
        <v>194</v>
      </c>
      <c r="C32" s="78" t="s">
        <v>272</v>
      </c>
    </row>
    <row r="33" spans="1:3" ht="15.75" x14ac:dyDescent="0.25">
      <c r="A33" s="22"/>
      <c r="B33" s="39" t="s">
        <v>195</v>
      </c>
      <c r="C33" s="78" t="s">
        <v>272</v>
      </c>
    </row>
    <row r="34" spans="1:3" ht="47.25" x14ac:dyDescent="0.25">
      <c r="A34" s="9" t="s">
        <v>205</v>
      </c>
      <c r="B34" s="15"/>
      <c r="C34" s="78" t="s">
        <v>272</v>
      </c>
    </row>
    <row r="35" spans="1:3" ht="15.75" customHeight="1" x14ac:dyDescent="0.25">
      <c r="A35" s="98" t="s">
        <v>196</v>
      </c>
      <c r="B35" s="40" t="s">
        <v>197</v>
      </c>
      <c r="C35" s="77"/>
    </row>
    <row r="36" spans="1:3" ht="31.5" x14ac:dyDescent="0.25">
      <c r="A36" s="99"/>
      <c r="B36" s="15" t="s">
        <v>198</v>
      </c>
      <c r="C36" s="78" t="s">
        <v>273</v>
      </c>
    </row>
    <row r="37" spans="1:3" ht="31.5" x14ac:dyDescent="0.25">
      <c r="A37" s="99"/>
      <c r="B37" s="15" t="s">
        <v>199</v>
      </c>
      <c r="C37" s="78" t="s">
        <v>278</v>
      </c>
    </row>
    <row r="38" spans="1:3" ht="15.75" x14ac:dyDescent="0.25">
      <c r="A38" s="20"/>
      <c r="B38" s="40" t="s">
        <v>200</v>
      </c>
      <c r="C38" s="77"/>
    </row>
    <row r="39" spans="1:3" ht="15.75" x14ac:dyDescent="0.25">
      <c r="A39" s="20"/>
      <c r="B39" s="15" t="s">
        <v>201</v>
      </c>
      <c r="C39" s="78" t="s">
        <v>274</v>
      </c>
    </row>
    <row r="40" spans="1:3" ht="15.75" x14ac:dyDescent="0.25">
      <c r="A40" s="20"/>
      <c r="B40" s="15" t="s">
        <v>202</v>
      </c>
      <c r="C40" s="77"/>
    </row>
    <row r="41" spans="1:3" ht="78.75" x14ac:dyDescent="0.25">
      <c r="A41" s="20"/>
      <c r="B41" s="41" t="s">
        <v>203</v>
      </c>
      <c r="C41" s="78" t="s">
        <v>270</v>
      </c>
    </row>
    <row r="42" spans="1:3" ht="78.75" x14ac:dyDescent="0.25">
      <c r="A42" s="22"/>
      <c r="B42" s="41" t="s">
        <v>204</v>
      </c>
      <c r="C42" s="78" t="s">
        <v>270</v>
      </c>
    </row>
  </sheetData>
  <mergeCells count="5">
    <mergeCell ref="A35:A37"/>
    <mergeCell ref="B28:B29"/>
    <mergeCell ref="A12:A14"/>
    <mergeCell ref="A7:A9"/>
    <mergeCell ref="A10:A11"/>
  </mergeCells>
  <printOptions horizontalCentered="1"/>
  <pageMargins left="0.70866141732283472" right="0.70866141732283472" top="0.74803149606299213" bottom="0.74803149606299213" header="0.31496062992125984" footer="0.31496062992125984"/>
  <pageSetup paperSize="9" scale="63" orientation="portrait" verticalDpi="598" r:id="rId1"/>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DB</vt:lpstr>
      <vt:lpstr>RC</vt:lpstr>
      <vt:lpstr>RCM</vt:lpstr>
      <vt:lpstr>RCMS</vt:lpstr>
      <vt:lpstr>DOTRC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Windows</dc:creator>
  <cp:lastModifiedBy>DA ROCHA SANDRA (UGECAM NORD-EST)</cp:lastModifiedBy>
  <cp:lastPrinted>2023-05-05T12:52:58Z</cp:lastPrinted>
  <dcterms:created xsi:type="dcterms:W3CDTF">2019-01-02T08:01:27Z</dcterms:created>
  <dcterms:modified xsi:type="dcterms:W3CDTF">2023-05-05T12:53:31Z</dcterms:modified>
</cp:coreProperties>
</file>